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defaultThemeVersion="124226"/>
  <mc:AlternateContent xmlns:mc="http://schemas.openxmlformats.org/markup-compatibility/2006">
    <mc:Choice Requires="x15">
      <x15ac:absPath xmlns:x15ac="http://schemas.microsoft.com/office/spreadsheetml/2010/11/ac" url="G:\共有ドライブ\[External] MEM × RHC_IRサイト関連\更新案件\20240515_Q4決算発表\15 00開示分\"/>
    </mc:Choice>
  </mc:AlternateContent>
  <xr:revisionPtr revIDLastSave="0" documentId="13_ncr:1_{CF8FCFB1-49B8-467E-8E5B-AB54161B0B71}" xr6:coauthVersionLast="47" xr6:coauthVersionMax="47" xr10:uidLastSave="{00000000-0000-0000-0000-000000000000}"/>
  <bookViews>
    <workbookView xWindow="1425" yWindow="1425" windowWidth="21600" windowHeight="11505" tabRatio="922"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externalReferences>
    <externalReference r:id="rId9"/>
  </externalReferences>
  <definedNames>
    <definedName name="AS2DocOpenMode" hidden="1">"AS2DocumentEdit"</definedName>
    <definedName name="_xlnm.Print_Area" localSheetId="6">'Adjusted profit_IFRS'!$A$1:$AW$19</definedName>
    <definedName name="_xlnm.Print_Area" localSheetId="0">Cover!$A$1:$C$13</definedName>
    <definedName name="_xlnm.Print_Area" localSheetId="3">'Quarterly BS_IFRS'!$A$1:$AK$55</definedName>
    <definedName name="_xlnm.Print_Area" localSheetId="1">'Quarterly PL_IFRS'!$A$1:$BL$125</definedName>
    <definedName name="_xlnm.Print_Area" localSheetId="5">'Quaterly CF_IFRS'!$A$1:$AK$43</definedName>
    <definedName name="_xlnm.Print_Area" localSheetId="4">'Yearly BS_IFRS'!$A$1:$P$55</definedName>
    <definedName name="_xlnm.Print_Area" localSheetId="2">'Yearly PL_IFRS'!$A$1:$T$131</definedName>
    <definedName name="セグメント区分">[1]リスト!$A$4:$F$26</definedName>
    <definedName name="セグ別資産対象会社">[1]リスト!$H$4:$H$7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63" l="1"/>
  <c r="BL21" i="60" l="1"/>
  <c r="BK21" i="60"/>
  <c r="BL45" i="60" l="1"/>
  <c r="BK45" i="60"/>
  <c r="L5" i="65"/>
</calcChain>
</file>

<file path=xl/sharedStrings.xml><?xml version="1.0" encoding="utf-8"?>
<sst xmlns="http://schemas.openxmlformats.org/spreadsheetml/2006/main" count="2005" uniqueCount="470">
  <si>
    <t>-</t>
  </si>
  <si>
    <t>Supplemental Financial Data</t>
    <phoneticPr fontId="49"/>
  </si>
  <si>
    <t>(IFRS)</t>
    <phoneticPr fontId="49"/>
  </si>
  <si>
    <t>Recruit Holdings Co., Ltd.</t>
    <phoneticPr fontId="49"/>
  </si>
  <si>
    <t>Q1</t>
  </si>
  <si>
    <t>Q2</t>
  </si>
  <si>
    <t>Q3</t>
  </si>
  <si>
    <t>Q4</t>
  </si>
  <si>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</si>
  <si>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</si>
  <si>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</si>
  <si>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</si>
  <si>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</si>
  <si>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</si>
  <si>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</si>
  <si>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</si>
  <si>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</si>
  <si>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</si>
  <si>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</si>
  <si>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</si>
  <si>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</si>
  <si>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</si>
  <si>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</si>
  <si>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</si>
  <si>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</si>
  <si>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</si>
  <si>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</si>
  <si>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</si>
  <si>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</si>
  <si>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</si>
  <si>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</si>
  <si>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</si>
  <si>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</si>
  <si>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</si>
  <si>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</si>
  <si>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</si>
  <si>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</si>
  <si>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</si>
  <si>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</si>
  <si>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</si>
  <si>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</si>
  <si>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</si>
  <si>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</si>
  <si>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</si>
  <si>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</si>
  <si>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</si>
  <si>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</si>
  <si>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</si>
  <si>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</si>
  <si>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intangible assets</t>
  </si>
  <si>
    <t>Adjusted profit</t>
  </si>
  <si>
    <t>Selling, general and administrative expenses</t>
  </si>
  <si>
    <t>Advertising expenses</t>
  </si>
  <si>
    <t>Sales commission</t>
  </si>
  <si>
    <t>Promotion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</si>
  <si>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</si>
  <si>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</si>
  <si>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</si>
  <si>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</si>
  <si>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</si>
  <si>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</si>
  <si>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</si>
  <si>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</si>
  <si>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</si>
  <si>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</si>
  <si>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</si>
  <si>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</si>
  <si>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31"/>
  </si>
  <si>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</si>
  <si>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</si>
  <si>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</si>
  <si>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</si>
  <si>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</si>
  <si>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</si>
  <si>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</si>
  <si>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</si>
  <si>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</si>
  <si>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</si>
  <si>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</si>
  <si>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31"/>
  </si>
  <si>
    <t>Profit for the year</t>
  </si>
  <si>
    <t>Consolidated Statement of financial position: Yearly</t>
    <phoneticPr fontId="31"/>
  </si>
  <si>
    <t>Other current financial assets　</t>
  </si>
  <si>
    <t>Investment in associates and joint ventures</t>
  </si>
  <si>
    <t>Other current financial liabilities　</t>
  </si>
  <si>
    <t>Other non-current financial liabilities　</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</si>
  <si>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</si>
  <si>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</si>
  <si>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</si>
  <si>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</si>
  <si>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</si>
  <si>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</si>
  <si>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</si>
  <si>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</si>
  <si>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</si>
  <si>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31"/>
  </si>
  <si>
    <t xml:space="preserve">HR Technology </t>
  </si>
  <si>
    <t>Marketing Solutions</t>
  </si>
  <si>
    <t>Housing and Real Estate</t>
  </si>
  <si>
    <t>HR Solutions</t>
  </si>
  <si>
    <t>Staffing</t>
  </si>
  <si>
    <t>* All figures are prepared in accordance with IFRS.</t>
  </si>
  <si>
    <t>*Adjusted profit： Profit attributable to owners of the parent ± adjustment items**(excluding non-controlling interests) ± tax reconciliation regarding the adjustment items</t>
  </si>
  <si>
    <t>Property, plant and equipment</t>
  </si>
  <si>
    <t>amortization of intangible assets arising due to business combinations</t>
  </si>
  <si>
    <t>one-off income</t>
  </si>
  <si>
    <t>one-off losses</t>
  </si>
  <si>
    <t>tax reconciliation regarding the adjustment items</t>
  </si>
  <si>
    <t>Q4</t>
    <phoneticPr fontId="31"/>
  </si>
  <si>
    <t>Consolidated Statement of Profit or Loss and Other Financial Data: Quarterly</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</si>
  <si>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</si>
  <si>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</si>
  <si>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</si>
  <si>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</si>
  <si>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</si>
  <si>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</si>
  <si>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</si>
  <si>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</si>
  <si>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</si>
  <si>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</si>
  <si>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</si>
  <si>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</si>
  <si>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</si>
  <si>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</si>
  <si>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</si>
  <si>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</si>
  <si>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Q4</t>
    <phoneticPr fontId="31"/>
  </si>
  <si>
    <t>Q4 YTD</t>
    <phoneticPr fontId="49"/>
  </si>
  <si>
    <t>Q4</t>
    <phoneticPr fontId="49"/>
  </si>
  <si>
    <t>-0.6</t>
  </si>
  <si>
    <t>-22.1</t>
  </si>
  <si>
    <t>-0.7</t>
  </si>
  <si>
    <t>-24.3</t>
  </si>
  <si>
    <t>-1.1</t>
  </si>
  <si>
    <t>-0.9</t>
  </si>
  <si>
    <t>-3.4</t>
  </si>
  <si>
    <t>-1.5</t>
  </si>
  <si>
    <t>-2.9</t>
  </si>
  <si>
    <t>-3.3</t>
  </si>
  <si>
    <t>-5.7</t>
  </si>
  <si>
    <t>-2.5</t>
  </si>
  <si>
    <t>-7.9</t>
  </si>
  <si>
    <t>-11.4</t>
  </si>
  <si>
    <t>+2.0</t>
    <phoneticPr fontId="49"/>
  </si>
  <si>
    <t>売上収益</t>
    <rPh sb="0" eb="2">
      <t>ウリアゲ</t>
    </rPh>
    <rPh sb="2" eb="4">
      <t>シュウエキ</t>
    </rPh>
    <phoneticPr fontId="5"/>
  </si>
  <si>
    <t>売上原価</t>
    <rPh sb="0" eb="2">
      <t>ウリアゲ</t>
    </rPh>
    <rPh sb="2" eb="4">
      <t>ゲンカ</t>
    </rPh>
    <phoneticPr fontId="5"/>
  </si>
  <si>
    <t>販売費及び一般管理費</t>
    <rPh sb="0" eb="3">
      <t>ハンバイヒ</t>
    </rPh>
    <rPh sb="3" eb="4">
      <t>オヨ</t>
    </rPh>
    <rPh sb="5" eb="7">
      <t>イッパン</t>
    </rPh>
    <rPh sb="7" eb="10">
      <t>カンリヒ</t>
    </rPh>
    <phoneticPr fontId="5"/>
  </si>
  <si>
    <t>その他の営業収益</t>
    <rPh sb="2" eb="3">
      <t>タ</t>
    </rPh>
    <rPh sb="4" eb="6">
      <t>エイギョウ</t>
    </rPh>
    <rPh sb="6" eb="8">
      <t>シュウエキ</t>
    </rPh>
    <phoneticPr fontId="5"/>
  </si>
  <si>
    <t>その他の営業費用</t>
    <rPh sb="2" eb="3">
      <t>タ</t>
    </rPh>
    <rPh sb="4" eb="6">
      <t>エイギョウ</t>
    </rPh>
    <rPh sb="6" eb="8">
      <t>ヒヨウ</t>
    </rPh>
    <phoneticPr fontId="5"/>
  </si>
  <si>
    <t>営業利益</t>
    <rPh sb="0" eb="2">
      <t>エイギョウ</t>
    </rPh>
    <rPh sb="2" eb="4">
      <t>リエキ</t>
    </rPh>
    <phoneticPr fontId="5"/>
  </si>
  <si>
    <t>持分法による投資損益（△は損失）</t>
    <rPh sb="0" eb="2">
      <t>モチブン</t>
    </rPh>
    <rPh sb="2" eb="3">
      <t>ホウ</t>
    </rPh>
    <rPh sb="6" eb="8">
      <t>トウシ</t>
    </rPh>
    <rPh sb="8" eb="10">
      <t>ソンエキ</t>
    </rPh>
    <rPh sb="13" eb="15">
      <t>ソンシツ</t>
    </rPh>
    <phoneticPr fontId="5"/>
  </si>
  <si>
    <t>金融収益</t>
    <rPh sb="0" eb="2">
      <t>キンユウ</t>
    </rPh>
    <rPh sb="2" eb="4">
      <t>シュウエキ</t>
    </rPh>
    <phoneticPr fontId="5"/>
  </si>
  <si>
    <t>金融費用</t>
    <rPh sb="0" eb="2">
      <t>キンユウ</t>
    </rPh>
    <rPh sb="2" eb="4">
      <t>ヒヨウ</t>
    </rPh>
    <phoneticPr fontId="5"/>
  </si>
  <si>
    <t>税引前四半期利益</t>
    <rPh sb="0" eb="2">
      <t>ゼイビキ</t>
    </rPh>
    <rPh sb="2" eb="3">
      <t>マエ</t>
    </rPh>
    <rPh sb="3" eb="6">
      <t>シハンキ</t>
    </rPh>
    <rPh sb="6" eb="8">
      <t>リエキ</t>
    </rPh>
    <phoneticPr fontId="5"/>
  </si>
  <si>
    <t>法人所得税費用</t>
    <rPh sb="0" eb="2">
      <t>ホウジン</t>
    </rPh>
    <rPh sb="2" eb="5">
      <t>ショトクゼイ</t>
    </rPh>
    <rPh sb="5" eb="7">
      <t>ヒヨウ</t>
    </rPh>
    <phoneticPr fontId="5"/>
  </si>
  <si>
    <t>四半期利益</t>
    <rPh sb="0" eb="3">
      <t>シハンキ</t>
    </rPh>
    <rPh sb="3" eb="5">
      <t>リエキ</t>
    </rPh>
    <phoneticPr fontId="5"/>
  </si>
  <si>
    <t>親会社の所有者に帰属する四半期利益</t>
    <rPh sb="0" eb="3">
      <t>オヤガイシャ</t>
    </rPh>
    <rPh sb="4" eb="7">
      <t>ショユウシャ</t>
    </rPh>
    <rPh sb="8" eb="10">
      <t>キゾク</t>
    </rPh>
    <rPh sb="12" eb="15">
      <t>シハンキ</t>
    </rPh>
    <rPh sb="15" eb="17">
      <t>リエキ</t>
    </rPh>
    <phoneticPr fontId="5"/>
  </si>
  <si>
    <t>非支配持分に帰属する四半期利益</t>
    <rPh sb="0" eb="1">
      <t>ヒ</t>
    </rPh>
    <rPh sb="1" eb="3">
      <t>シハイ</t>
    </rPh>
    <rPh sb="3" eb="5">
      <t>モチブン</t>
    </rPh>
    <rPh sb="6" eb="8">
      <t>キゾク</t>
    </rPh>
    <rPh sb="10" eb="13">
      <t>シハンキ</t>
    </rPh>
    <rPh sb="13" eb="15">
      <t>リエキ</t>
    </rPh>
    <phoneticPr fontId="5"/>
  </si>
  <si>
    <t>広告宣伝費</t>
    <rPh sb="0" eb="2">
      <t>コウコク</t>
    </rPh>
    <rPh sb="2" eb="5">
      <t>センデンヒ</t>
    </rPh>
    <phoneticPr fontId="5"/>
  </si>
  <si>
    <t>販売手数料</t>
  </si>
  <si>
    <t>販売促進費</t>
    <rPh sb="0" eb="2">
      <t>ハンバイ</t>
    </rPh>
    <rPh sb="2" eb="4">
      <t>ソクシン</t>
    </rPh>
    <rPh sb="4" eb="5">
      <t>ヒ</t>
    </rPh>
    <phoneticPr fontId="5"/>
  </si>
  <si>
    <t>業務委託費</t>
    <rPh sb="0" eb="2">
      <t>ギョウム</t>
    </rPh>
    <rPh sb="2" eb="4">
      <t>イタク</t>
    </rPh>
    <rPh sb="4" eb="5">
      <t>ヒ</t>
    </rPh>
    <phoneticPr fontId="5"/>
  </si>
  <si>
    <t>賃借料</t>
    <rPh sb="0" eb="3">
      <t>チンシャクリョウ</t>
    </rPh>
    <phoneticPr fontId="5"/>
  </si>
  <si>
    <t>その他</t>
    <rPh sb="2" eb="3">
      <t>タ</t>
    </rPh>
    <phoneticPr fontId="5"/>
  </si>
  <si>
    <t>HRテクノロジー事業</t>
    <rPh sb="8" eb="10">
      <t>ジギョウ</t>
    </rPh>
    <phoneticPr fontId="5"/>
  </si>
  <si>
    <t>販促領域</t>
    <rPh sb="0" eb="2">
      <t>ハンソク</t>
    </rPh>
    <rPh sb="2" eb="4">
      <t>リョウイキ</t>
    </rPh>
    <phoneticPr fontId="5"/>
  </si>
  <si>
    <t>住宅</t>
    <rPh sb="0" eb="2">
      <t>ジュウタク</t>
    </rPh>
    <phoneticPr fontId="5"/>
  </si>
  <si>
    <t>結婚</t>
    <rPh sb="0" eb="2">
      <t>ケッコン</t>
    </rPh>
    <phoneticPr fontId="5"/>
  </si>
  <si>
    <t>旅行</t>
    <rPh sb="0" eb="2">
      <t>リョコウ</t>
    </rPh>
    <phoneticPr fontId="5"/>
  </si>
  <si>
    <t>飲食</t>
    <rPh sb="0" eb="2">
      <t>インショク</t>
    </rPh>
    <phoneticPr fontId="5"/>
  </si>
  <si>
    <t>美容</t>
    <rPh sb="0" eb="2">
      <t>ビヨウ</t>
    </rPh>
    <phoneticPr fontId="5"/>
  </si>
  <si>
    <t>人材領域</t>
    <rPh sb="0" eb="2">
      <t>ジンザイ</t>
    </rPh>
    <rPh sb="2" eb="4">
      <t>リョウイキ</t>
    </rPh>
    <phoneticPr fontId="5"/>
  </si>
  <si>
    <t>国内人材募集</t>
    <rPh sb="0" eb="2">
      <t>コクナイ</t>
    </rPh>
    <rPh sb="2" eb="4">
      <t>ジンザイ</t>
    </rPh>
    <rPh sb="4" eb="6">
      <t>ボシュウ</t>
    </rPh>
    <phoneticPr fontId="5"/>
  </si>
  <si>
    <t>人材派遣事業</t>
    <rPh sb="0" eb="2">
      <t>ジンザイ</t>
    </rPh>
    <rPh sb="2" eb="4">
      <t>ハケン</t>
    </rPh>
    <rPh sb="4" eb="6">
      <t>ジギョウ</t>
    </rPh>
    <phoneticPr fontId="5"/>
  </si>
  <si>
    <t>税引前利益</t>
    <rPh sb="0" eb="2">
      <t>ゼイビキ</t>
    </rPh>
    <rPh sb="2" eb="3">
      <t>マエ</t>
    </rPh>
    <rPh sb="3" eb="5">
      <t>リエキ</t>
    </rPh>
    <phoneticPr fontId="5"/>
  </si>
  <si>
    <t>当期利益</t>
    <rPh sb="0" eb="2">
      <t>トウキ</t>
    </rPh>
    <rPh sb="2" eb="4">
      <t>リエキ</t>
    </rPh>
    <phoneticPr fontId="5"/>
  </si>
  <si>
    <t>親会社の所有者に帰属する当期利益</t>
    <rPh sb="0" eb="3">
      <t>オヤガイシャ</t>
    </rPh>
    <rPh sb="4" eb="7">
      <t>ショユウシャ</t>
    </rPh>
    <rPh sb="8" eb="10">
      <t>キゾク</t>
    </rPh>
    <rPh sb="12" eb="14">
      <t>トウキ</t>
    </rPh>
    <rPh sb="14" eb="16">
      <t>リエキ</t>
    </rPh>
    <phoneticPr fontId="5"/>
  </si>
  <si>
    <t>非支配持分に帰属する当期利益</t>
    <rPh sb="0" eb="1">
      <t>ヒ</t>
    </rPh>
    <rPh sb="1" eb="3">
      <t>シハイ</t>
    </rPh>
    <rPh sb="3" eb="5">
      <t>モチブン</t>
    </rPh>
    <rPh sb="6" eb="8">
      <t>キゾク</t>
    </rPh>
    <rPh sb="10" eb="12">
      <t>トウキ</t>
    </rPh>
    <rPh sb="12" eb="14">
      <t>リエキ</t>
    </rPh>
    <phoneticPr fontId="5"/>
  </si>
  <si>
    <t>ROE</t>
    <phoneticPr fontId="5"/>
  </si>
  <si>
    <t>資産の部</t>
    <rPh sb="0" eb="2">
      <t>シサン</t>
    </rPh>
    <rPh sb="3" eb="4">
      <t>ブ</t>
    </rPh>
    <phoneticPr fontId="5"/>
  </si>
  <si>
    <t>流動資産</t>
    <rPh sb="0" eb="2">
      <t>リュウドウ</t>
    </rPh>
    <rPh sb="2" eb="4">
      <t>シサン</t>
    </rPh>
    <phoneticPr fontId="5"/>
  </si>
  <si>
    <t>現金及び現金同等物</t>
    <rPh sb="0" eb="2">
      <t>ゲンキン</t>
    </rPh>
    <rPh sb="2" eb="3">
      <t>オヨ</t>
    </rPh>
    <rPh sb="4" eb="6">
      <t>ゲンキン</t>
    </rPh>
    <rPh sb="6" eb="8">
      <t>ドウトウ</t>
    </rPh>
    <rPh sb="8" eb="9">
      <t>ブツ</t>
    </rPh>
    <phoneticPr fontId="5"/>
  </si>
  <si>
    <t>営業債権及びその他の債権</t>
    <rPh sb="0" eb="2">
      <t>エイギョウ</t>
    </rPh>
    <rPh sb="2" eb="4">
      <t>サイケン</t>
    </rPh>
    <rPh sb="4" eb="5">
      <t>オヨ</t>
    </rPh>
    <rPh sb="8" eb="9">
      <t>タ</t>
    </rPh>
    <rPh sb="10" eb="12">
      <t>サイケン</t>
    </rPh>
    <phoneticPr fontId="5"/>
  </si>
  <si>
    <t>その他の金融資産</t>
    <rPh sb="2" eb="3">
      <t>タ</t>
    </rPh>
    <rPh sb="4" eb="6">
      <t>キンユウ</t>
    </rPh>
    <rPh sb="6" eb="8">
      <t>シサン</t>
    </rPh>
    <phoneticPr fontId="5"/>
  </si>
  <si>
    <t>その他の流動資産</t>
    <rPh sb="2" eb="3">
      <t>タ</t>
    </rPh>
    <rPh sb="4" eb="6">
      <t>リュウドウ</t>
    </rPh>
    <rPh sb="6" eb="8">
      <t>シサン</t>
    </rPh>
    <phoneticPr fontId="5"/>
  </si>
  <si>
    <t>流動資産合計</t>
    <rPh sb="0" eb="2">
      <t>リュウドウ</t>
    </rPh>
    <rPh sb="2" eb="4">
      <t>シサン</t>
    </rPh>
    <rPh sb="4" eb="6">
      <t>ゴウケイ</t>
    </rPh>
    <phoneticPr fontId="5"/>
  </si>
  <si>
    <t>非流動資産</t>
    <rPh sb="0" eb="1">
      <t>ヒ</t>
    </rPh>
    <rPh sb="1" eb="3">
      <t>リュウドウ</t>
    </rPh>
    <rPh sb="3" eb="5">
      <t>シサン</t>
    </rPh>
    <phoneticPr fontId="5"/>
  </si>
  <si>
    <t>有形固定資産</t>
    <rPh sb="0" eb="2">
      <t>ユウケイ</t>
    </rPh>
    <rPh sb="2" eb="4">
      <t>コテイ</t>
    </rPh>
    <rPh sb="4" eb="6">
      <t>シサン</t>
    </rPh>
    <phoneticPr fontId="5"/>
  </si>
  <si>
    <t>のれん</t>
  </si>
  <si>
    <t>持分法で会計処理されている投資</t>
    <rPh sb="0" eb="2">
      <t>モチブン</t>
    </rPh>
    <rPh sb="2" eb="3">
      <t>ホウ</t>
    </rPh>
    <rPh sb="4" eb="6">
      <t>カイケイ</t>
    </rPh>
    <rPh sb="6" eb="8">
      <t>ショリ</t>
    </rPh>
    <rPh sb="13" eb="15">
      <t>トウシ</t>
    </rPh>
    <phoneticPr fontId="5"/>
  </si>
  <si>
    <t>繰延税金資産</t>
    <rPh sb="0" eb="2">
      <t>クリノベ</t>
    </rPh>
    <rPh sb="2" eb="4">
      <t>ゼイキン</t>
    </rPh>
    <rPh sb="4" eb="6">
      <t>シサン</t>
    </rPh>
    <phoneticPr fontId="5"/>
  </si>
  <si>
    <t>その他の非流動資産</t>
    <rPh sb="2" eb="3">
      <t>タ</t>
    </rPh>
    <rPh sb="4" eb="5">
      <t>ヒ</t>
    </rPh>
    <rPh sb="5" eb="7">
      <t>リュウドウ</t>
    </rPh>
    <rPh sb="7" eb="9">
      <t>シサン</t>
    </rPh>
    <phoneticPr fontId="5"/>
  </si>
  <si>
    <t>非流動資産合計</t>
    <rPh sb="0" eb="1">
      <t>ヒ</t>
    </rPh>
    <rPh sb="1" eb="3">
      <t>リュウドウ</t>
    </rPh>
    <rPh sb="3" eb="5">
      <t>シサン</t>
    </rPh>
    <rPh sb="5" eb="7">
      <t>ゴウケイ</t>
    </rPh>
    <phoneticPr fontId="5"/>
  </si>
  <si>
    <t>資産合計</t>
    <rPh sb="0" eb="2">
      <t>シサン</t>
    </rPh>
    <rPh sb="2" eb="4">
      <t>ゴウケイ</t>
    </rPh>
    <phoneticPr fontId="5"/>
  </si>
  <si>
    <t>負債の部</t>
    <rPh sb="0" eb="2">
      <t>フサイ</t>
    </rPh>
    <rPh sb="3" eb="4">
      <t>ブ</t>
    </rPh>
    <phoneticPr fontId="5"/>
  </si>
  <si>
    <t>流動負債</t>
    <rPh sb="0" eb="2">
      <t>リュウドウ</t>
    </rPh>
    <rPh sb="2" eb="4">
      <t>フサイ</t>
    </rPh>
    <phoneticPr fontId="5"/>
  </si>
  <si>
    <t>営業債務及びその他の債務</t>
    <rPh sb="0" eb="2">
      <t>エイギョウ</t>
    </rPh>
    <rPh sb="2" eb="4">
      <t>サイム</t>
    </rPh>
    <rPh sb="4" eb="5">
      <t>オヨ</t>
    </rPh>
    <rPh sb="8" eb="9">
      <t>タ</t>
    </rPh>
    <rPh sb="10" eb="12">
      <t>サイム</t>
    </rPh>
    <phoneticPr fontId="5"/>
  </si>
  <si>
    <t>社債及び借入金</t>
    <rPh sb="0" eb="2">
      <t>シャサイ</t>
    </rPh>
    <rPh sb="2" eb="3">
      <t>オヨ</t>
    </rPh>
    <rPh sb="4" eb="6">
      <t>カリイレ</t>
    </rPh>
    <rPh sb="6" eb="7">
      <t>キン</t>
    </rPh>
    <phoneticPr fontId="5"/>
  </si>
  <si>
    <t>未払法人所得税</t>
    <rPh sb="0" eb="2">
      <t>ミバラ</t>
    </rPh>
    <rPh sb="2" eb="4">
      <t>ホウジン</t>
    </rPh>
    <rPh sb="4" eb="7">
      <t>ショトクゼイ</t>
    </rPh>
    <phoneticPr fontId="5"/>
  </si>
  <si>
    <t>その他の金融負債</t>
    <rPh sb="2" eb="3">
      <t>タ</t>
    </rPh>
    <rPh sb="4" eb="6">
      <t>キンユウ</t>
    </rPh>
    <rPh sb="6" eb="8">
      <t>フサイ</t>
    </rPh>
    <phoneticPr fontId="5"/>
  </si>
  <si>
    <t>その他の流動負債</t>
    <rPh sb="2" eb="3">
      <t>タ</t>
    </rPh>
    <rPh sb="4" eb="6">
      <t>リュウドウ</t>
    </rPh>
    <rPh sb="6" eb="8">
      <t>フサイ</t>
    </rPh>
    <phoneticPr fontId="5"/>
  </si>
  <si>
    <t>流動負債合計</t>
    <rPh sb="0" eb="2">
      <t>リュウドウ</t>
    </rPh>
    <rPh sb="2" eb="4">
      <t>フサイ</t>
    </rPh>
    <rPh sb="4" eb="6">
      <t>ゴウケイ</t>
    </rPh>
    <phoneticPr fontId="5"/>
  </si>
  <si>
    <t>非流動負債</t>
    <rPh sb="0" eb="1">
      <t>ヒ</t>
    </rPh>
    <rPh sb="1" eb="3">
      <t>リュウドウ</t>
    </rPh>
    <rPh sb="3" eb="5">
      <t>フサイ</t>
    </rPh>
    <phoneticPr fontId="5"/>
  </si>
  <si>
    <t>退職給付に係る負債</t>
    <rPh sb="0" eb="2">
      <t>タイショク</t>
    </rPh>
    <rPh sb="2" eb="4">
      <t>キュウフ</t>
    </rPh>
    <rPh sb="5" eb="6">
      <t>カカ</t>
    </rPh>
    <rPh sb="7" eb="9">
      <t>フサイ</t>
    </rPh>
    <phoneticPr fontId="5"/>
  </si>
  <si>
    <t>繰延税金負債</t>
    <rPh sb="0" eb="2">
      <t>クリノベ</t>
    </rPh>
    <rPh sb="2" eb="4">
      <t>ゼイキン</t>
    </rPh>
    <rPh sb="4" eb="6">
      <t>フサイ</t>
    </rPh>
    <phoneticPr fontId="5"/>
  </si>
  <si>
    <t>その他の非流動負債</t>
    <rPh sb="2" eb="3">
      <t>タ</t>
    </rPh>
    <rPh sb="4" eb="5">
      <t>ヒ</t>
    </rPh>
    <rPh sb="5" eb="7">
      <t>リュウドウ</t>
    </rPh>
    <rPh sb="7" eb="9">
      <t>フサイ</t>
    </rPh>
    <phoneticPr fontId="5"/>
  </si>
  <si>
    <t>非流動負債合計</t>
    <rPh sb="0" eb="1">
      <t>ヒ</t>
    </rPh>
    <rPh sb="1" eb="3">
      <t>リュウドウ</t>
    </rPh>
    <rPh sb="3" eb="5">
      <t>フサイ</t>
    </rPh>
    <rPh sb="5" eb="7">
      <t>ゴウケイ</t>
    </rPh>
    <phoneticPr fontId="5"/>
  </si>
  <si>
    <t>負債合計</t>
    <rPh sb="0" eb="2">
      <t>フサイ</t>
    </rPh>
    <rPh sb="2" eb="4">
      <t>ゴウケイ</t>
    </rPh>
    <phoneticPr fontId="5"/>
  </si>
  <si>
    <t>資本の部</t>
    <rPh sb="0" eb="2">
      <t>シホン</t>
    </rPh>
    <rPh sb="3" eb="4">
      <t>ブ</t>
    </rPh>
    <phoneticPr fontId="5"/>
  </si>
  <si>
    <t>親会社の所有者に帰属する持分</t>
    <rPh sb="0" eb="3">
      <t>オヤガイシャ</t>
    </rPh>
    <rPh sb="4" eb="7">
      <t>ショユウシャ</t>
    </rPh>
    <rPh sb="8" eb="10">
      <t>キゾク</t>
    </rPh>
    <rPh sb="12" eb="14">
      <t>モチブン</t>
    </rPh>
    <phoneticPr fontId="5"/>
  </si>
  <si>
    <t>非支配持分</t>
    <rPh sb="0" eb="1">
      <t>ヒ</t>
    </rPh>
    <rPh sb="1" eb="3">
      <t>シハイ</t>
    </rPh>
    <rPh sb="3" eb="5">
      <t>モチブン</t>
    </rPh>
    <phoneticPr fontId="5"/>
  </si>
  <si>
    <t>資本合計</t>
    <rPh sb="0" eb="2">
      <t>シホン</t>
    </rPh>
    <rPh sb="2" eb="4">
      <t>ゴウケイ</t>
    </rPh>
    <phoneticPr fontId="5"/>
  </si>
  <si>
    <t>負債及び資本合計</t>
    <rPh sb="0" eb="2">
      <t>フサイ</t>
    </rPh>
    <rPh sb="2" eb="3">
      <t>オヨ</t>
    </rPh>
    <rPh sb="4" eb="6">
      <t>シホン</t>
    </rPh>
    <rPh sb="6" eb="8">
      <t>ゴウケイ</t>
    </rPh>
    <phoneticPr fontId="5"/>
  </si>
  <si>
    <t>のれん</t>
    <phoneticPr fontId="5"/>
  </si>
  <si>
    <t>その他の金融資産</t>
    <rPh sb="2" eb="3">
      <t>タ</t>
    </rPh>
    <rPh sb="4" eb="6">
      <t>キンユウ</t>
    </rPh>
    <rPh sb="6" eb="8">
      <t>シサン</t>
    </rPh>
    <phoneticPr fontId="31"/>
  </si>
  <si>
    <t>その他の非流動資産</t>
    <rPh sb="2" eb="3">
      <t>タ</t>
    </rPh>
    <rPh sb="4" eb="5">
      <t>ヒ</t>
    </rPh>
    <rPh sb="5" eb="7">
      <t>リュウドウ</t>
    </rPh>
    <rPh sb="7" eb="9">
      <t>シサン</t>
    </rPh>
    <phoneticPr fontId="31"/>
  </si>
  <si>
    <t>未払法人所得税</t>
    <rPh sb="0" eb="2">
      <t>ミバラ</t>
    </rPh>
    <rPh sb="2" eb="4">
      <t>ホウジン</t>
    </rPh>
    <rPh sb="4" eb="7">
      <t>ショトクゼイ</t>
    </rPh>
    <phoneticPr fontId="31"/>
  </si>
  <si>
    <t>その他の金融負債</t>
    <rPh sb="2" eb="3">
      <t>タ</t>
    </rPh>
    <rPh sb="4" eb="6">
      <t>キンユウ</t>
    </rPh>
    <rPh sb="6" eb="8">
      <t>フサイ</t>
    </rPh>
    <phoneticPr fontId="31"/>
  </si>
  <si>
    <t>退職給付に係る負債</t>
    <rPh sb="0" eb="2">
      <t>タイショク</t>
    </rPh>
    <rPh sb="2" eb="4">
      <t>キュウフ</t>
    </rPh>
    <rPh sb="5" eb="6">
      <t>カカ</t>
    </rPh>
    <rPh sb="7" eb="9">
      <t>フサイ</t>
    </rPh>
    <phoneticPr fontId="31"/>
  </si>
  <si>
    <t>繰延税金負債</t>
    <rPh sb="0" eb="2">
      <t>クリノベ</t>
    </rPh>
    <rPh sb="2" eb="4">
      <t>ゼイキン</t>
    </rPh>
    <rPh sb="4" eb="6">
      <t>フサイ</t>
    </rPh>
    <phoneticPr fontId="31"/>
  </si>
  <si>
    <t>その他の非流動負債</t>
    <rPh sb="2" eb="3">
      <t>タ</t>
    </rPh>
    <rPh sb="4" eb="5">
      <t>ヒ</t>
    </rPh>
    <rPh sb="5" eb="7">
      <t>リュウドウ</t>
    </rPh>
    <rPh sb="7" eb="9">
      <t>フサイ</t>
    </rPh>
    <phoneticPr fontId="31"/>
  </si>
  <si>
    <t>営業活動によるキャッシュ・フロー</t>
  </si>
  <si>
    <t>法人税等の支払額又は還付額</t>
  </si>
  <si>
    <t>その他</t>
  </si>
  <si>
    <t>投資活動によるキャッシュ・フロー</t>
  </si>
  <si>
    <t>有形固定資産の取得による支出</t>
  </si>
  <si>
    <t>無形資産の取得による支出</t>
  </si>
  <si>
    <t>財務活動によるキャッシュ・フロー</t>
  </si>
  <si>
    <t>配当金の支払額</t>
    <rPh sb="0" eb="3">
      <t>ハイトウキン</t>
    </rPh>
    <rPh sb="4" eb="6">
      <t>シハライ</t>
    </rPh>
    <rPh sb="6" eb="7">
      <t>ガク</t>
    </rPh>
    <phoneticPr fontId="5"/>
  </si>
  <si>
    <t>現金及び現金同等物に係る換算差額</t>
  </si>
  <si>
    <t>現金及び現金同等物の期首残高</t>
  </si>
  <si>
    <t xml:space="preserve">現金及び現金同等物の期末残高 </t>
    <rPh sb="10" eb="12">
      <t>キマツ</t>
    </rPh>
    <phoneticPr fontId="5"/>
  </si>
  <si>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</si>
  <si>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6"/>
  </si>
  <si>
    <t>非経常的な利益</t>
    <rPh sb="0" eb="1">
      <t>ヒ</t>
    </rPh>
    <rPh sb="1" eb="4">
      <t>ケイジョウテキ</t>
    </rPh>
    <rPh sb="5" eb="7">
      <t>リエキ</t>
    </rPh>
    <phoneticPr fontId="46"/>
  </si>
  <si>
    <t>非経常的な損失</t>
    <rPh sb="0" eb="1">
      <t>ヒ</t>
    </rPh>
    <rPh sb="1" eb="3">
      <t>ケイジョウ</t>
    </rPh>
    <rPh sb="3" eb="4">
      <t>テキ</t>
    </rPh>
    <rPh sb="5" eb="7">
      <t>ソンシツ</t>
    </rPh>
    <phoneticPr fontId="46"/>
  </si>
  <si>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6"/>
  </si>
  <si>
    <t>調整後当期利益</t>
  </si>
  <si>
    <t>（単位：十億円）</t>
    <rPh sb="1" eb="3">
      <t>タンイ</t>
    </rPh>
    <rPh sb="4" eb="5">
      <t>ジュウ</t>
    </rPh>
    <rPh sb="5" eb="7">
      <t>オクエン</t>
    </rPh>
    <phoneticPr fontId="31"/>
  </si>
  <si>
    <t>連結損益計算書及び主な経営指標　：四半期別</t>
    <rPh sb="0" eb="2">
      <t>レンケツ</t>
    </rPh>
    <rPh sb="2" eb="4">
      <t>ソンエキ</t>
    </rPh>
    <rPh sb="4" eb="7">
      <t>ケイサンショ</t>
    </rPh>
    <phoneticPr fontId="5"/>
  </si>
  <si>
    <t>セグメント情報　：四半期別</t>
    <rPh sb="5" eb="7">
      <t>ジョウホウ</t>
    </rPh>
    <phoneticPr fontId="4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</si>
  <si>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5"/>
  </si>
  <si>
    <t>セグメント情報：年度別</t>
    <rPh sb="5" eb="7">
      <t>ジョウホウ</t>
    </rPh>
    <phoneticPr fontId="5"/>
  </si>
  <si>
    <t>連結財政状態計算書：四半期別</t>
    <rPh sb="0" eb="2">
      <t>レンケツ</t>
    </rPh>
    <rPh sb="2" eb="4">
      <t>ザイセイ</t>
    </rPh>
    <rPh sb="4" eb="6">
      <t>ジョウタイ</t>
    </rPh>
    <rPh sb="6" eb="9">
      <t>ケイサンショ</t>
    </rPh>
    <phoneticPr fontId="42"/>
  </si>
  <si>
    <t>連結財政状態計算書 ：年度別</t>
    <rPh sb="0" eb="2">
      <t>レンケツ</t>
    </rPh>
    <rPh sb="2" eb="4">
      <t>ザイセイ</t>
    </rPh>
    <rPh sb="4" eb="6">
      <t>ジョウタイ</t>
    </rPh>
    <rPh sb="6" eb="9">
      <t>ケイサンショ</t>
    </rPh>
    <phoneticPr fontId="31"/>
  </si>
  <si>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</si>
  <si>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2"/>
  </si>
  <si>
    <t>※四半期においては、「期末」を「四半期末」に読み替えて計算</t>
  </si>
  <si>
    <t>調整後当期利益</t>
    <rPh sb="0" eb="3">
      <t>チョウセイゴ</t>
    </rPh>
    <rPh sb="3" eb="5">
      <t>トウキ</t>
    </rPh>
    <rPh sb="5" eb="7">
      <t>リエキ</t>
    </rPh>
    <phoneticPr fontId="31"/>
  </si>
  <si>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31"/>
  </si>
  <si>
    <t>株式会社リクルートホールディングス</t>
  </si>
  <si>
    <t>YoY</t>
    <phoneticPr fontId="31"/>
  </si>
  <si>
    <t>% of chg</t>
    <phoneticPr fontId="31"/>
  </si>
  <si>
    <t>Amount of chg</t>
    <phoneticPr fontId="31"/>
  </si>
  <si>
    <t>YoY</t>
    <phoneticPr fontId="49"/>
  </si>
  <si>
    <t>Japan</t>
  </si>
  <si>
    <t>-</t>
    <phoneticPr fontId="31"/>
  </si>
  <si>
    <t>減価償却費及び償却費</t>
    <rPh sb="0" eb="2">
      <t>ゲンカ</t>
    </rPh>
    <rPh sb="2" eb="4">
      <t>ショウキャク</t>
    </rPh>
    <rPh sb="4" eb="5">
      <t>ヒ</t>
    </rPh>
    <phoneticPr fontId="5"/>
  </si>
  <si>
    <t>減価償却費及び償却費</t>
    <phoneticPr fontId="31"/>
  </si>
  <si>
    <t>Q3</t>
    <phoneticPr fontId="31"/>
  </si>
  <si>
    <t>－</t>
  </si>
  <si>
    <t>－</t>
    <phoneticPr fontId="31"/>
  </si>
  <si>
    <t>(In billions of yen）</t>
  </si>
  <si>
    <t>(In billions of yen）</t>
    <phoneticPr fontId="31"/>
  </si>
  <si>
    <t>Q4 YTD</t>
    <phoneticPr fontId="31"/>
  </si>
  <si>
    <t>Q1</t>
    <phoneticPr fontId="31"/>
  </si>
  <si>
    <t>Q1 YTD</t>
    <phoneticPr fontId="31"/>
  </si>
  <si>
    <t>－</t>
    <phoneticPr fontId="31"/>
  </si>
  <si>
    <t>リース負債</t>
    <rPh sb="3" eb="5">
      <t>フサイ</t>
    </rPh>
    <phoneticPr fontId="31"/>
  </si>
  <si>
    <t>使用権資産</t>
    <rPh sb="0" eb="3">
      <t>シヨウケン</t>
    </rPh>
    <rPh sb="3" eb="5">
      <t>シサン</t>
    </rPh>
    <phoneticPr fontId="31"/>
  </si>
  <si>
    <t>Right-of-use assets</t>
    <phoneticPr fontId="31"/>
  </si>
  <si>
    <t>子会社の売却による収入</t>
    <phoneticPr fontId="31"/>
  </si>
  <si>
    <t>リース負債の返済による支出</t>
    <phoneticPr fontId="31"/>
  </si>
  <si>
    <t>自己株式の取得による支出</t>
    <phoneticPr fontId="31"/>
  </si>
  <si>
    <t>長期借入れによる収入</t>
    <phoneticPr fontId="31"/>
  </si>
  <si>
    <t>長期借入金の返済による支出</t>
    <phoneticPr fontId="31"/>
  </si>
  <si>
    <t>Lease Liabilities</t>
    <phoneticPr fontId="31"/>
  </si>
  <si>
    <t>Proceeds from sales of shares of subsidiaries</t>
  </si>
  <si>
    <t>Payment for purchase of treasury stock</t>
    <phoneticPr fontId="31"/>
  </si>
  <si>
    <t>-</t>
    <phoneticPr fontId="31"/>
  </si>
  <si>
    <t>-</t>
    <phoneticPr fontId="31"/>
  </si>
  <si>
    <t>-</t>
    <phoneticPr fontId="31"/>
  </si>
  <si>
    <t>-</t>
    <phoneticPr fontId="31"/>
  </si>
  <si>
    <t>※当社グループは、 2020年３月期第１四半期よりIFRS第16号を適用し、 会計方針を変更しています。</t>
    <phoneticPr fontId="31"/>
  </si>
  <si>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31"/>
  </si>
  <si>
    <t>減価償却費及び償却費（使用権資産の減価償却費を除く）</t>
    <rPh sb="0" eb="2">
      <t>ゲンカ</t>
    </rPh>
    <rPh sb="2" eb="4">
      <t>ショウキャク</t>
    </rPh>
    <rPh sb="4" eb="5">
      <t>ヒ</t>
    </rPh>
    <rPh sb="5" eb="6">
      <t>オヨ</t>
    </rPh>
    <rPh sb="7" eb="9">
      <t>ショウキャク</t>
    </rPh>
    <rPh sb="9" eb="10">
      <t>ヒ</t>
    </rPh>
    <phoneticPr fontId="5"/>
  </si>
  <si>
    <t xml:space="preserve">Depreciation and amortization (excluding depreciation of right-of-use assets) </t>
    <phoneticPr fontId="31"/>
  </si>
  <si>
    <t>Share of profit (loss) of associates and joint ventures</t>
    <phoneticPr fontId="31"/>
  </si>
  <si>
    <t>Q4 YTD</t>
    <phoneticPr fontId="49"/>
  </si>
  <si>
    <t>Share of profit (loss) of associates and joint ventures</t>
    <phoneticPr fontId="31"/>
  </si>
  <si>
    <t>Gain (loss) on change in ownership interests in an associate</t>
  </si>
  <si>
    <t>Gain (loss) on change in ownership interests in an associate</t>
    <phoneticPr fontId="31"/>
  </si>
  <si>
    <t>持分変動損益（△は損失）</t>
    <rPh sb="0" eb="1">
      <t>モ</t>
    </rPh>
    <rPh sb="1" eb="2">
      <t>ブン</t>
    </rPh>
    <rPh sb="2" eb="4">
      <t>ヘンドウ</t>
    </rPh>
    <rPh sb="4" eb="6">
      <t>ソンエキ</t>
    </rPh>
    <phoneticPr fontId="31"/>
  </si>
  <si>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</si>
  <si>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</si>
  <si>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</si>
  <si>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</si>
  <si>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従業員給付費用</t>
    <rPh sb="0" eb="3">
      <t>ジュウギョウイン</t>
    </rPh>
    <rPh sb="3" eb="5">
      <t>キュウフ</t>
    </rPh>
    <rPh sb="5" eb="7">
      <t>ヒヨウ</t>
    </rPh>
    <phoneticPr fontId="5"/>
  </si>
  <si>
    <t>Employee benefit expenses</t>
    <phoneticPr fontId="31"/>
  </si>
  <si>
    <t>Intangible assets</t>
  </si>
  <si>
    <t>Intangible assets</t>
    <phoneticPr fontId="31"/>
  </si>
  <si>
    <t>無形資産</t>
    <rPh sb="0" eb="2">
      <t>ムケイ</t>
    </rPh>
    <rPh sb="2" eb="4">
      <t>シサン</t>
    </rPh>
    <phoneticPr fontId="5"/>
  </si>
  <si>
    <t>Provisions</t>
  </si>
  <si>
    <t>Provisions</t>
    <phoneticPr fontId="31"/>
  </si>
  <si>
    <t>引当金</t>
    <rPh sb="0" eb="2">
      <t>ヒキアテ</t>
    </rPh>
    <rPh sb="2" eb="3">
      <t>キン</t>
    </rPh>
    <phoneticPr fontId="31"/>
  </si>
  <si>
    <t>決算説明補足データ</t>
    <phoneticPr fontId="31"/>
  </si>
  <si>
    <t>持分変動損益（△は利益）</t>
    <phoneticPr fontId="31"/>
  </si>
  <si>
    <t>子会社株式売却損益（△は利益）</t>
    <phoneticPr fontId="31"/>
  </si>
  <si>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5"/>
  </si>
  <si>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5"/>
  </si>
  <si>
    <t>(Gain) loss on change in ownership interests in associates</t>
    <phoneticPr fontId="31"/>
  </si>
  <si>
    <t>(Gain) loss on sales of investments in subsidiaries</t>
    <phoneticPr fontId="31"/>
  </si>
  <si>
    <t>Q4</t>
    <phoneticPr fontId="31"/>
  </si>
  <si>
    <t xml:space="preserve"> </t>
    <phoneticPr fontId="31"/>
  </si>
  <si>
    <t>Q4 YTD</t>
    <phoneticPr fontId="31"/>
  </si>
  <si>
    <t>YoY</t>
  </si>
  <si>
    <t>% of chg</t>
  </si>
  <si>
    <t>Q4 YTD</t>
    <phoneticPr fontId="31"/>
  </si>
  <si>
    <t>Q4 YTD</t>
    <phoneticPr fontId="31"/>
  </si>
  <si>
    <t>Selling, general and administrative expenses</t>
    <phoneticPr fontId="31"/>
  </si>
  <si>
    <t>Employee benefit expenses</t>
    <phoneticPr fontId="31"/>
  </si>
  <si>
    <t xml:space="preserve">Depreciation and amortization (excluding depreciation of right-of-use assets) </t>
  </si>
  <si>
    <t>減価償却費及び償却費（使用権資産の減価償却費を除く）</t>
    <rPh sb="0" eb="2">
      <t>ゲンカ</t>
    </rPh>
    <rPh sb="2" eb="4">
      <t>ショウキャク</t>
    </rPh>
    <rPh sb="4" eb="5">
      <t>ヒ</t>
    </rPh>
    <rPh sb="5" eb="6">
      <t>オヨ</t>
    </rPh>
    <rPh sb="7" eb="9">
      <t>ショウキャク</t>
    </rPh>
    <rPh sb="9" eb="10">
      <t>ヒ</t>
    </rPh>
    <phoneticPr fontId="20"/>
  </si>
  <si>
    <t>Service outsourcing expence</t>
    <phoneticPr fontId="31"/>
  </si>
  <si>
    <t>Service outsourcing expence</t>
    <phoneticPr fontId="31"/>
  </si>
  <si>
    <t>有形固定資産の売却による収入</t>
  </si>
  <si>
    <t>Payment for purchase of property, plant and equipment</t>
    <phoneticPr fontId="31"/>
  </si>
  <si>
    <t>Proceeds from sales of property, plant and equipment</t>
    <phoneticPr fontId="31"/>
  </si>
  <si>
    <t>-0.0</t>
    <phoneticPr fontId="31"/>
  </si>
  <si>
    <t>Q4 YTD</t>
    <phoneticPr fontId="31"/>
  </si>
  <si>
    <t>その他/消去</t>
    <rPh sb="2" eb="3">
      <t>タ</t>
    </rPh>
    <rPh sb="4" eb="6">
      <t>ショウキョ</t>
    </rPh>
    <phoneticPr fontId="5"/>
  </si>
  <si>
    <t>Repayments of lease liabilities</t>
    <phoneticPr fontId="31"/>
  </si>
  <si>
    <t>Share-based payment expenses</t>
  </si>
  <si>
    <t>株式報酬費用</t>
  </si>
  <si>
    <t>日本</t>
    <rPh sb="0" eb="2">
      <t>ニホン</t>
    </rPh>
    <phoneticPr fontId="5"/>
  </si>
  <si>
    <t>欧州、米国及び豪州</t>
    <rPh sb="0" eb="2">
      <t>オウシュウ</t>
    </rPh>
    <rPh sb="3" eb="5">
      <t>ベイコク</t>
    </rPh>
    <rPh sb="5" eb="6">
      <t>オヨ</t>
    </rPh>
    <rPh sb="7" eb="9">
      <t>ゴウシュウ</t>
    </rPh>
    <phoneticPr fontId="5"/>
  </si>
  <si>
    <t>Europe, US, and Australia</t>
  </si>
  <si>
    <t>-0.0</t>
    <phoneticPr fontId="31"/>
  </si>
  <si>
    <t>現金及び現金同等物の増減額（△は減少）</t>
    <phoneticPr fontId="31"/>
  </si>
  <si>
    <t>子会社の取得による支出</t>
    <rPh sb="0" eb="3">
      <t>コガイシャ</t>
    </rPh>
    <rPh sb="4" eb="6">
      <t>シュトク</t>
    </rPh>
    <rPh sb="9" eb="11">
      <t>シシュツ</t>
    </rPh>
    <phoneticPr fontId="5"/>
  </si>
  <si>
    <t>Payment for purchase of shares of subsidiaries</t>
    <phoneticPr fontId="31"/>
  </si>
  <si>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</si>
  <si>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**Adjustment items：Amortization of intangible assets arising due to business combinations ± non-recurring income/losses</t>
  </si>
  <si>
    <t>　 Adjusted EPS：adjusted profit / ((number of shares issued at the beginning of the period +number of shares issued at the end of the period) / 2 -(number of treasury stock at the  beginning of the period +number of treasury stock at the end of the period) / 2)</t>
  </si>
  <si>
    <t>Q4</t>
    <phoneticPr fontId="31"/>
  </si>
  <si>
    <t>-0.0</t>
    <phoneticPr fontId="31"/>
  </si>
  <si>
    <t>-0.0</t>
    <phoneticPr fontId="49"/>
  </si>
  <si>
    <t xml:space="preserve">Recruit Holdings' fiscal year runs from April 1 to March 31.
Please be reminded that the all figures shown in this material are not the subject of auditor's audit or review as this material has been prepared for investors to understand our earning results and financial position. </t>
    <phoneticPr fontId="31"/>
  </si>
  <si>
    <t>FY2016</t>
  </si>
  <si>
    <t>FY2017</t>
  </si>
  <si>
    <t>FY2018</t>
  </si>
  <si>
    <t>FY2019</t>
  </si>
  <si>
    <t>FY2020</t>
  </si>
  <si>
    <t>FY2021</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</si>
  <si>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</si>
  <si>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</si>
  <si>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 Effective from Q1 FY2021, the Company has changed the method of calculating adjusted EPS as follow as.</t>
  </si>
  <si>
    <t>* The Group adopted IFRS 16 in Q1 FY2019, and changed its accounting policy. Pursuant to IFRS 16, a lessee generally must recognize a “right-of-use asset” for all leases, such asset representing the right to use the underlying asset over the term of such leases.</t>
  </si>
  <si>
    <t>As of April 1, 2016</t>
  </si>
  <si>
    <t>Redemption of bonds</t>
  </si>
  <si>
    <t>社債の償還による支出</t>
    <phoneticPr fontId="31"/>
  </si>
  <si>
    <t>+0.0</t>
  </si>
  <si>
    <t>FY2021</t>
    <phoneticPr fontId="31"/>
  </si>
  <si>
    <t>株式報酬費用</t>
    <rPh sb="0" eb="2">
      <t>カブシキ</t>
    </rPh>
    <rPh sb="2" eb="4">
      <t>ホウシュウ</t>
    </rPh>
    <rPh sb="4" eb="6">
      <t>ヒヨウ</t>
    </rPh>
    <phoneticPr fontId="5"/>
  </si>
  <si>
    <t>We have decided to exclude amortization of intangible assets arising due to business combinations as an adjustment item from adjusted profit and only adjust non-recurring income/losses to present the recurring profitability of the business and to enhance comparability with other companies globally.</t>
    <phoneticPr fontId="31"/>
  </si>
  <si>
    <t>Adjusted profit under the new definitions for FY2021 are as follows:</t>
    <phoneticPr fontId="49"/>
  </si>
  <si>
    <t>グローバルで比較可能な恒常的な収益力を表す利益を示すため、調整項目から企業結合に伴い生じた無形資産の償却額を除外し、一過性の損益の調整のみとします。</t>
    <phoneticPr fontId="49"/>
  </si>
  <si>
    <t>Adjusted profit*</t>
  </si>
  <si>
    <t>Adjusted EPS* (in yen)</t>
  </si>
  <si>
    <t>Adjusted profit*</t>
    <phoneticPr fontId="31"/>
  </si>
  <si>
    <t>We have changed adjustment items for adjusted profit from FY2022. Adjusted profit for FY2021 above is presented under the new adjustment method for comparison.</t>
  </si>
  <si>
    <t>2023年3月期より、調整後当期利益の調整項目を変更しました。比較のため、上記の2022年3月期の調整後当期利益も新方式で表示しています。</t>
    <rPh sb="4" eb="5">
      <t>ネン</t>
    </rPh>
    <rPh sb="6" eb="8">
      <t>ガツキ</t>
    </rPh>
    <rPh sb="11" eb="14">
      <t>チョウセイゴ</t>
    </rPh>
    <rPh sb="14" eb="16">
      <t>トウキ</t>
    </rPh>
    <rPh sb="16" eb="18">
      <t>リエキ</t>
    </rPh>
    <rPh sb="19" eb="21">
      <t>チョウセイ</t>
    </rPh>
    <rPh sb="21" eb="23">
      <t>コウモク</t>
    </rPh>
    <rPh sb="24" eb="26">
      <t>ヘンコウ</t>
    </rPh>
    <rPh sb="31" eb="33">
      <t>ヒカク</t>
    </rPh>
    <rPh sb="37" eb="39">
      <t>ジョウキ</t>
    </rPh>
    <rPh sb="44" eb="45">
      <t>ネン</t>
    </rPh>
    <rPh sb="46" eb="48">
      <t>ガツキ</t>
    </rPh>
    <rPh sb="49" eb="52">
      <t>チョウセイゴ</t>
    </rPh>
    <rPh sb="52" eb="54">
      <t>トウキ</t>
    </rPh>
    <rPh sb="54" eb="56">
      <t>リエキ</t>
    </rPh>
    <rPh sb="57" eb="60">
      <t>シンホウシキ</t>
    </rPh>
    <rPh sb="61" eb="63">
      <t>ヒョウジ</t>
    </rPh>
    <phoneticPr fontId="31"/>
  </si>
  <si>
    <t>マッチング&amp;ソリューション事業</t>
    <rPh sb="13" eb="15">
      <t>ジギョウ</t>
    </rPh>
    <phoneticPr fontId="31"/>
  </si>
  <si>
    <t>Matching &amp; Solutions</t>
  </si>
  <si>
    <t>持分法で会計処理されている投資の売却による収入</t>
  </si>
  <si>
    <t>-0.0</t>
  </si>
  <si>
    <t>Proceeds from sales of investments in associates and joint ventures</t>
    <phoneticPr fontId="31"/>
  </si>
  <si>
    <t>Recruiting in Japan</t>
  </si>
  <si>
    <t>Adjustments</t>
  </si>
  <si>
    <t>調整額</t>
    <rPh sb="0" eb="2">
      <t>チョウセイ</t>
    </rPh>
    <rPh sb="2" eb="3">
      <t>ガク</t>
    </rPh>
    <phoneticPr fontId="5"/>
  </si>
  <si>
    <t>マッチング&amp;ソリューション事業</t>
  </si>
  <si>
    <t xml:space="preserve">* After Q1 FY2019, adjusted EBITDA of some subsidiaries in Marketing Solutions and HR Solutions in Matching &amp; Solutions was not adjusted for the impact of the adoption of IFRS 16 and such amount is included in Other and Elimination, but the effect of this is not material. </t>
  </si>
  <si>
    <t>　調整後EPS：調整後当期利益÷((期首発行済株式総数＋期末発行済株式総数)÷2ー(期首自己株式数＋期末自己株式数)÷2)</t>
  </si>
  <si>
    <t>FY2022</t>
  </si>
  <si>
    <t>Q2 YTD</t>
    <phoneticPr fontId="49"/>
  </si>
  <si>
    <t>Q3</t>
    <phoneticPr fontId="31"/>
  </si>
  <si>
    <t>Q3 YTD</t>
    <phoneticPr fontId="31"/>
  </si>
  <si>
    <t>Q3 YTD</t>
    <phoneticPr fontId="31"/>
  </si>
  <si>
    <t>Q3</t>
    <phoneticPr fontId="49"/>
  </si>
  <si>
    <t>Q3 YTD</t>
    <phoneticPr fontId="49"/>
  </si>
  <si>
    <t>FY2022</t>
    <phoneticPr fontId="31"/>
  </si>
  <si>
    <t>FY2022</t>
    <phoneticPr fontId="5"/>
  </si>
  <si>
    <t>Return on equity</t>
    <phoneticPr fontId="5"/>
  </si>
  <si>
    <t>Adjusted EBITDA*</t>
  </si>
  <si>
    <t>調整後EBITDA*</t>
    <rPh sb="0" eb="3">
      <t>チョウセイゴ</t>
    </rPh>
    <phoneticPr fontId="34"/>
  </si>
  <si>
    <t>販売管理費内訳</t>
    <rPh sb="0" eb="2">
      <t>ハンバイ</t>
    </rPh>
    <rPh sb="2" eb="5">
      <t>カンリヒ</t>
    </rPh>
    <rPh sb="5" eb="7">
      <t>ウチワケ</t>
    </rPh>
    <phoneticPr fontId="45"/>
  </si>
  <si>
    <t>Adjusted EBITDA margin*: Consolidated</t>
  </si>
  <si>
    <t>調整後EBITDAマージン*　：連結</t>
    <rPh sb="0" eb="3">
      <t>チョウセイゴ</t>
    </rPh>
    <rPh sb="16" eb="18">
      <t>レンケツ</t>
    </rPh>
    <phoneticPr fontId="8"/>
  </si>
  <si>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34"/>
  </si>
  <si>
    <t>*四半期では監査を受けておりません</t>
    <rPh sb="1" eb="4">
      <t>シハンキ</t>
    </rPh>
    <rPh sb="6" eb="8">
      <t>カンサ</t>
    </rPh>
    <rPh sb="9" eb="10">
      <t>ウ</t>
    </rPh>
    <phoneticPr fontId="34"/>
  </si>
  <si>
    <t>*2017年３月期通期決算発表の際に開示したIFRS実績値は概算値であったため、IFRSに準拠した確定値に変更しています</t>
  </si>
  <si>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34"/>
  </si>
  <si>
    <t>*調整後EBITDAの計算式は以下の通りです。</t>
    <rPh sb="11" eb="14">
      <t>ケイサンシキ</t>
    </rPh>
    <rPh sb="15" eb="17">
      <t>イカ</t>
    </rPh>
    <rPh sb="18" eb="19">
      <t>トオ</t>
    </rPh>
    <phoneticPr fontId="34"/>
  </si>
  <si>
    <t xml:space="preserve">   2022年3月期～：営業利益＋減価償却費及び償却費（使用権資産の減価償却費を除く）＋株式報酬費用±その他の営業収益・費用</t>
    <rPh sb="7" eb="8">
      <t>ネン</t>
    </rPh>
    <rPh sb="9" eb="11">
      <t>ガツキ</t>
    </rPh>
    <rPh sb="45" eb="47">
      <t>カブシキ</t>
    </rPh>
    <rPh sb="47" eb="49">
      <t>ホウシュウ</t>
    </rPh>
    <rPh sb="49" eb="51">
      <t>ヒヨウ</t>
    </rPh>
    <phoneticPr fontId="34"/>
  </si>
  <si>
    <t xml:space="preserve">   2020年3月期～2021年3月期：営業利益＋減価償却費及び償却費（使用権資産の減価償却費を除く）±その他の営業収益・費用</t>
    <rPh sb="16" eb="17">
      <t>ネン</t>
    </rPh>
    <rPh sb="18" eb="20">
      <t>ガツキ</t>
    </rPh>
    <phoneticPr fontId="34"/>
  </si>
  <si>
    <t xml:space="preserve">   ～2019年3月期：営業利益＋減価償却費および償却費±その他の営業収益・費用</t>
  </si>
  <si>
    <t>*当社グループは、2020年３月期第１四半期よりIFRS第16号を適用しており、これに伴い経営指標をEBITDAからIFRS第16号の主な影響を除いた調整後EBITDAへと変更しています。</t>
  </si>
  <si>
    <t>*なお、IFRS第16号の適用に当たっては、適用による累計的影響を適用開始日に認識する方法を採用しており、2017年3月期から2019年３月期の調整後EBITDA及び調整後EBITDAマージン欄には、従来のEBITDA及びEBITDAマージンの数値を記載しています。</t>
    <rPh sb="57" eb="58">
      <t>ネン</t>
    </rPh>
    <rPh sb="59" eb="61">
      <t>ガツキ</t>
    </rPh>
    <phoneticPr fontId="8"/>
  </si>
  <si>
    <t>*2023年3月期より、調整後EBITDA及び調整後EPSの調整項目を変更しました。</t>
    <rPh sb="5" eb="6">
      <t>ネン</t>
    </rPh>
    <rPh sb="7" eb="9">
      <t>ガツキ</t>
    </rPh>
    <rPh sb="12" eb="15">
      <t>チョウセイゴ</t>
    </rPh>
    <rPh sb="21" eb="22">
      <t>オヨ</t>
    </rPh>
    <rPh sb="23" eb="26">
      <t>チョウセイゴ</t>
    </rPh>
    <rPh sb="30" eb="32">
      <t>チョウセイ</t>
    </rPh>
    <rPh sb="32" eb="34">
      <t>コウモク</t>
    </rPh>
    <rPh sb="35" eb="37">
      <t>ヘンコウ</t>
    </rPh>
    <phoneticPr fontId="8"/>
  </si>
  <si>
    <t>*調整後EBITDAについては、グローバルで比較可能な事業のキャッシュフロー創出力を示すために、これまでの計算式の調整項目に、2022年3月期第1四半期より連結キャッシュフロー計算書にて開示している株式報酬費用を追加します。</t>
  </si>
  <si>
    <t>*また、調整後EPSについては、グローバルで比較可能な恒常的な収益力を表す1株当たりの利益を示すため、調整項目から企業結合に伴い生じた無形資産の償却額を除外し、一過性の損益の調整のみとします。</t>
  </si>
  <si>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8"/>
  </si>
  <si>
    <t>*調整項目：企業結合に伴い生じた無形資産の償却額±非経常的な損益</t>
    <rPh sb="25" eb="26">
      <t>ヒ</t>
    </rPh>
    <rPh sb="26" eb="29">
      <t>ケイジョウテキ</t>
    </rPh>
    <rPh sb="30" eb="32">
      <t>ソンエキ</t>
    </rPh>
    <phoneticPr fontId="8"/>
  </si>
  <si>
    <t xml:space="preserve">   調整項目の詳細については「調整後当期利益」シート参照</t>
    <rPh sb="19" eb="21">
      <t>トウキ</t>
    </rPh>
    <phoneticPr fontId="8"/>
  </si>
  <si>
    <t>*2022年3月期第1四半期より、調整後EPSの計算方式を以下に変更しています。</t>
  </si>
  <si>
    <t>*2020年3月期第1四半期以降のマッチング＆ソリューション事業の販促及び人材領域に含まれる子会社の一部のEBITDAはIFRS第16号の適用影響を調整しておらず、当該調整金額はその他/消去に含めていますが、その影響は軽微です。</t>
    <rPh sb="5" eb="6">
      <t>ネン</t>
    </rPh>
    <rPh sb="7" eb="8">
      <t>ガツ</t>
    </rPh>
    <rPh sb="8" eb="9">
      <t>キ</t>
    </rPh>
    <rPh sb="9" eb="10">
      <t>ダイ</t>
    </rPh>
    <rPh sb="11" eb="14">
      <t>シハンキ</t>
    </rPh>
    <rPh sb="14" eb="16">
      <t>イコウ</t>
    </rPh>
    <rPh sb="30" eb="32">
      <t>ジギョウ</t>
    </rPh>
    <phoneticPr fontId="8"/>
  </si>
  <si>
    <t>FY2023</t>
    <phoneticPr fontId="31"/>
  </si>
  <si>
    <t>FY2022</t>
    <phoneticPr fontId="31"/>
  </si>
  <si>
    <t>Q1</t>
    <phoneticPr fontId="31"/>
  </si>
  <si>
    <t>FY2022</t>
    <phoneticPr fontId="31"/>
  </si>
  <si>
    <t>FY2023</t>
    <phoneticPr fontId="31"/>
  </si>
  <si>
    <t>FY2023</t>
    <phoneticPr fontId="49"/>
  </si>
  <si>
    <t>調整後当期利益*</t>
    <rPh sb="0" eb="3">
      <t>チョウセイゴ</t>
    </rPh>
    <rPh sb="3" eb="5">
      <t>トウキ</t>
    </rPh>
    <rPh sb="5" eb="7">
      <t>リエキ</t>
    </rPh>
    <phoneticPr fontId="5"/>
  </si>
  <si>
    <t>調整後EPS*（円）</t>
    <rPh sb="0" eb="3">
      <t>チョウセイゴ</t>
    </rPh>
    <rPh sb="8" eb="9">
      <t>エン</t>
    </rPh>
    <phoneticPr fontId="5"/>
  </si>
  <si>
    <t>調整後四半期利益*</t>
    <rPh sb="0" eb="3">
      <t>チョウセイゴ</t>
    </rPh>
    <rPh sb="3" eb="6">
      <t>シハンキ</t>
    </rPh>
    <rPh sb="6" eb="8">
      <t>リエキ</t>
    </rPh>
    <phoneticPr fontId="5"/>
  </si>
  <si>
    <t>Adjusted EBITDA*: Consolidated</t>
  </si>
  <si>
    <t>調整後EBITDA*　：連結</t>
    <rPh sb="0" eb="3">
      <t>チョウセイゴ</t>
    </rPh>
    <phoneticPr fontId="34"/>
  </si>
  <si>
    <t>－</t>
    <phoneticPr fontId="31"/>
  </si>
  <si>
    <t>*Definitions of Adjusted EBITDA are as follows:</t>
  </si>
  <si>
    <t xml:space="preserve">  Adjusted EBITDA(FY2021-) = operating income + depreciation and amortization (excluding depreciation of right-of-use assets) + share-based payment expenses ± other operating income/expense</t>
  </si>
  <si>
    <t xml:space="preserve">  Adjusted EBITDA(-FY2020) = operating income + depreciation and amortization (excluding depreciation of right-of-use assets) ± other operating income/expense</t>
  </si>
  <si>
    <t xml:space="preserve">  Adjusted EBITDA(~FY2018)= Operating income  + Depreciation and amortization ± Other operating income, expenses</t>
  </si>
  <si>
    <t xml:space="preserve">  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</si>
  <si>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 xml:space="preserve">*We have changed adjustment items for adjusted EBITDA and adjusted EPS from FY2022. </t>
  </si>
  <si>
    <t>*For adjusted EBITDA, we have decided to include share-based payment expenses as an adjustment item to better reflect our cash flow generation and to enhance comparability with other companies globally.</t>
  </si>
  <si>
    <t>*For adjusted EPS, we have decided to exclude amortization of intangible assets arising due to business combinations as an adjustment item and only adjust non-recurring income/losses to present the recurring per-share profitability of the business and to enhance comparability with other companies globally.</t>
  </si>
  <si>
    <t xml:space="preserve">  Adjustment items : refer to Adjusted profit details sheet</t>
  </si>
  <si>
    <t>Basic EPS (in yen)</t>
    <phoneticPr fontId="31"/>
  </si>
  <si>
    <t>基本的1株当たり四半期利益　（円）</t>
    <rPh sb="15" eb="16">
      <t>エン</t>
    </rPh>
    <phoneticPr fontId="34"/>
  </si>
  <si>
    <t>-</t>
    <phoneticPr fontId="31"/>
  </si>
  <si>
    <t>-</t>
    <phoneticPr fontId="5"/>
  </si>
  <si>
    <t>Q2</t>
    <phoneticPr fontId="31"/>
  </si>
  <si>
    <t>Q2 YTD</t>
    <phoneticPr fontId="31"/>
  </si>
  <si>
    <t>Q2</t>
    <phoneticPr fontId="49"/>
  </si>
  <si>
    <t>-</t>
    <phoneticPr fontId="31"/>
  </si>
  <si>
    <t>-</t>
    <phoneticPr fontId="5"/>
  </si>
  <si>
    <t>-</t>
    <phoneticPr fontId="49"/>
  </si>
  <si>
    <t>-</t>
    <phoneticPr fontId="31"/>
  </si>
  <si>
    <t xml:space="preserve">  Adjusted EBITDA(~FY2018)= operating income  + depreciation and amortization ± other operating income, expenses</t>
    <phoneticPr fontId="31"/>
  </si>
  <si>
    <t>調整後EBITDA*　：連結</t>
    <phoneticPr fontId="31"/>
  </si>
  <si>
    <t>Adjusted EBITDA*: Consolidated</t>
    <phoneticPr fontId="31"/>
  </si>
  <si>
    <t>Q3</t>
    <phoneticPr fontId="31"/>
  </si>
  <si>
    <t>Q3 YTD</t>
    <phoneticPr fontId="31"/>
  </si>
  <si>
    <t>-</t>
    <phoneticPr fontId="5"/>
  </si>
  <si>
    <t>Q4 FY2023 / 2024年3月期 第4四半期</t>
    <rPh sb="21" eb="22">
      <t>ダイ</t>
    </rPh>
    <rPh sb="23" eb="26">
      <t>シハンキ</t>
    </rPh>
    <phoneticPr fontId="31"/>
  </si>
  <si>
    <t>FY2023</t>
    <phoneticPr fontId="5"/>
  </si>
  <si>
    <t>HR Solutions Others</t>
    <phoneticPr fontId="31"/>
  </si>
  <si>
    <t>人材領域その他</t>
    <rPh sb="6" eb="7">
      <t>タ</t>
    </rPh>
    <phoneticPr fontId="5"/>
  </si>
  <si>
    <t>Marketing Solutions Others</t>
    <phoneticPr fontId="31"/>
  </si>
  <si>
    <t>販促領域その他</t>
    <rPh sb="6" eb="7">
      <t>タ</t>
    </rPh>
    <phoneticPr fontId="5"/>
  </si>
  <si>
    <t>HR Solutions Others</t>
    <phoneticPr fontId="5"/>
  </si>
  <si>
    <t>Marketing Solutions Others</t>
    <phoneticPr fontId="5"/>
  </si>
  <si>
    <t>受取利息及び受取配当金</t>
    <rPh sb="0" eb="4">
      <t>ウケトリリソク</t>
    </rPh>
    <rPh sb="4" eb="5">
      <t>オヨ</t>
    </rPh>
    <rPh sb="6" eb="8">
      <t>ウケトリ</t>
    </rPh>
    <rPh sb="8" eb="11">
      <t>ハイトウキン</t>
    </rPh>
    <phoneticPr fontId="2"/>
  </si>
  <si>
    <t>デリバティブの決済による収入</t>
    <rPh sb="7" eb="9">
      <t>ケッサイ</t>
    </rPh>
    <rPh sb="12" eb="14">
      <t>シュウニュウ</t>
    </rPh>
    <phoneticPr fontId="2"/>
  </si>
  <si>
    <t>非支配持分からの子会社持分取得による支出</t>
    <phoneticPr fontId="31"/>
  </si>
  <si>
    <t>Proceeds from settlement of derivatives</t>
    <phoneticPr fontId="31"/>
  </si>
  <si>
    <t>Payments for acquisition of interests in subsidiaries from non-controlling interests</t>
    <phoneticPr fontId="31"/>
  </si>
  <si>
    <t xml:space="preserve">	Interest and dividend income</t>
    <phoneticPr fontId="31"/>
  </si>
  <si>
    <t>Others and Eliminations</t>
    <phoneticPr fontId="31"/>
  </si>
  <si>
    <t>Others and Eliminations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</si>
</sst>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
    <numFmt numFmtId="197" formatCode="#,##0.0&quot;%&quot;;\-#0.0&quot;%&quot;;0.0&quot;%&quot;;\-"/>
    <numFmt numFmtId="198" formatCode="\+#,##0.0;\-#,##0.0;0"/>
    <numFmt numFmtId="199" formatCode="\+#,##0.00;\-#,##0.00;0.0"/>
    <numFmt numFmtId="200" formatCode="0.0_ "/>
  </numFmts>
  <fonts count="1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
      <b/>
      <sz val="9"/>
      <color theme="1"/>
      <name val="Meiryo UI"/>
      <family val="3"/>
      <charset val="128"/>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
      <left/>
      <right style="hair">
        <color indexed="64"/>
      </right>
      <top style="thin">
        <color auto="1"/>
      </top>
      <bottom/>
      <diagonal/>
    </border>
    <border>
      <left/>
      <right style="thin">
        <color theme="0"/>
      </right>
      <top style="hair">
        <color theme="0"/>
      </top>
      <bottom/>
      <diagonal/>
    </border>
    <border>
      <left/>
      <right style="hair">
        <color indexed="64"/>
      </right>
      <top style="thin">
        <color theme="0" tint="-0.499984740745262"/>
      </top>
      <bottom/>
      <diagonal/>
    </border>
    <border>
      <left style="hair">
        <color indexed="64"/>
      </left>
      <right style="hair">
        <color indexed="64"/>
      </right>
      <top style="hair">
        <color indexed="64"/>
      </top>
      <bottom/>
      <diagonal/>
    </border>
    <border>
      <left/>
      <right style="hair">
        <color auto="1"/>
      </right>
      <top style="thin">
        <color auto="1"/>
      </top>
      <bottom/>
      <diagonal/>
    </border>
    <border>
      <left/>
      <right style="hair">
        <color auto="1"/>
      </right>
      <top style="thin">
        <color auto="1"/>
      </top>
      <bottom style="hair">
        <color indexed="64"/>
      </bottom>
      <diagonal/>
    </border>
    <border>
      <left style="hair">
        <color indexed="64"/>
      </left>
      <right style="hair">
        <color indexed="64"/>
      </right>
      <top style="thin">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auto="1"/>
      </top>
      <bottom style="hair">
        <color indexed="64"/>
      </bottom>
      <diagonal/>
    </border>
    <border>
      <left style="thin">
        <color theme="0"/>
      </left>
      <right/>
      <top/>
      <bottom/>
      <diagonal/>
    </border>
  </borders>
  <cellStyleXfs count="4255">
    <xf numFmtId="0" fontId="0" fillId="0" borderId="0"/>
    <xf numFmtId="0" fontId="30" fillId="0" borderId="0">
      <alignment vertical="center"/>
    </xf>
    <xf numFmtId="0" fontId="32" fillId="0" borderId="0"/>
    <xf numFmtId="0" fontId="29" fillId="2" borderId="1" applyNumberFormat="0" applyFont="0" applyAlignment="0" applyProtection="0">
      <alignment vertical="center"/>
    </xf>
    <xf numFmtId="0" fontId="33" fillId="0" borderId="0" applyNumberFormat="0" applyFill="0" applyBorder="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5" applyNumberFormat="0" applyAlignment="0" applyProtection="0">
      <alignment vertical="center"/>
    </xf>
    <xf numFmtId="0" fontId="41" fillId="7" borderId="6" applyNumberFormat="0" applyAlignment="0" applyProtection="0">
      <alignment vertical="center"/>
    </xf>
    <xf numFmtId="0" fontId="42" fillId="7" borderId="5" applyNumberFormat="0" applyAlignment="0" applyProtection="0">
      <alignment vertical="center"/>
    </xf>
    <xf numFmtId="0" fontId="43" fillId="0" borderId="7" applyNumberFormat="0" applyFill="0" applyAlignment="0" applyProtection="0">
      <alignment vertical="center"/>
    </xf>
    <xf numFmtId="0" fontId="44" fillId="8" borderId="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48" fillId="32" borderId="0" applyNumberFormat="0" applyBorder="0" applyAlignment="0" applyProtection="0">
      <alignment vertical="center"/>
    </xf>
    <xf numFmtId="0" fontId="28" fillId="0" borderId="0">
      <alignment vertical="center"/>
    </xf>
    <xf numFmtId="0" fontId="28" fillId="2" borderId="1" applyNumberFormat="0" applyFont="0" applyAlignment="0" applyProtection="0">
      <alignment vertical="center"/>
    </xf>
    <xf numFmtId="9" fontId="3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51" fillId="11" borderId="0" applyNumberFormat="0" applyBorder="0" applyAlignment="0" applyProtection="0">
      <alignment vertical="center"/>
    </xf>
    <xf numFmtId="0" fontId="51" fillId="15"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27" borderId="0" applyNumberFormat="0" applyBorder="0" applyAlignment="0" applyProtection="0">
      <alignment vertical="center"/>
    </xf>
    <xf numFmtId="0" fontId="51" fillId="31" borderId="0" applyNumberFormat="0" applyBorder="0" applyAlignment="0" applyProtection="0">
      <alignment vertical="center"/>
    </xf>
    <xf numFmtId="0" fontId="55" fillId="12" borderId="0" applyNumberFormat="0" applyBorder="0" applyAlignment="0" applyProtection="0">
      <alignment vertical="center"/>
    </xf>
    <xf numFmtId="0" fontId="55" fillId="16" borderId="0" applyNumberFormat="0" applyBorder="0" applyAlignment="0" applyProtection="0">
      <alignment vertical="center"/>
    </xf>
    <xf numFmtId="0" fontId="55" fillId="20" borderId="0" applyNumberFormat="0" applyBorder="0" applyAlignment="0" applyProtection="0">
      <alignment vertical="center"/>
    </xf>
    <xf numFmtId="0" fontId="55" fillId="24" borderId="0" applyNumberFormat="0" applyBorder="0" applyAlignment="0" applyProtection="0">
      <alignment vertical="center"/>
    </xf>
    <xf numFmtId="0" fontId="55" fillId="28" borderId="0" applyNumberFormat="0" applyBorder="0" applyAlignment="0" applyProtection="0">
      <alignment vertical="center"/>
    </xf>
    <xf numFmtId="0" fontId="55" fillId="32" borderId="0" applyNumberFormat="0" applyBorder="0" applyAlignment="0" applyProtection="0">
      <alignment vertical="center"/>
    </xf>
    <xf numFmtId="0" fontId="55" fillId="9" borderId="0" applyNumberFormat="0" applyBorder="0" applyAlignment="0" applyProtection="0">
      <alignment vertical="center"/>
    </xf>
    <xf numFmtId="0" fontId="55" fillId="13" borderId="0" applyNumberFormat="0" applyBorder="0" applyAlignment="0" applyProtection="0">
      <alignment vertical="center"/>
    </xf>
    <xf numFmtId="0" fontId="55" fillId="17" borderId="0" applyNumberFormat="0" applyBorder="0" applyAlignment="0" applyProtection="0">
      <alignment vertical="center"/>
    </xf>
    <xf numFmtId="0" fontId="55" fillId="21" borderId="0" applyNumberFormat="0" applyBorder="0" applyAlignment="0" applyProtection="0">
      <alignment vertical="center"/>
    </xf>
    <xf numFmtId="0" fontId="55" fillId="25" borderId="0" applyNumberFormat="0" applyBorder="0" applyAlignment="0" applyProtection="0">
      <alignment vertical="center"/>
    </xf>
    <xf numFmtId="0" fontId="55" fillId="29" borderId="0" applyNumberFormat="0" applyBorder="0" applyAlignment="0" applyProtection="0">
      <alignment vertical="center"/>
    </xf>
    <xf numFmtId="0" fontId="56" fillId="0" borderId="0" applyNumberFormat="0" applyFill="0" applyBorder="0" applyAlignment="0" applyProtection="0">
      <alignment vertical="center"/>
    </xf>
    <xf numFmtId="0" fontId="57" fillId="8" borderId="8" applyNumberFormat="0" applyAlignment="0" applyProtection="0">
      <alignment vertical="center"/>
    </xf>
    <xf numFmtId="0" fontId="58" fillId="5" borderId="0" applyNumberFormat="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30" fillId="0" borderId="0" applyFont="0" applyFill="0" applyBorder="0" applyAlignment="0" applyProtection="0">
      <alignment vertical="center"/>
    </xf>
    <xf numFmtId="176" fontId="59" fillId="0" borderId="0" applyFont="0" applyFill="0" applyBorder="0" applyAlignment="0" applyProtection="0"/>
    <xf numFmtId="177" fontId="59" fillId="0" borderId="0" applyFont="0" applyFill="0" applyBorder="0" applyAlignment="0" applyProtection="0">
      <alignment vertical="top"/>
    </xf>
    <xf numFmtId="178" fontId="59" fillId="0" borderId="0" applyFont="0" applyFill="0" applyBorder="0" applyAlignment="0" applyProtection="0"/>
    <xf numFmtId="0" fontId="60" fillId="0" borderId="0" applyNumberFormat="0" applyFill="0" applyBorder="0" applyAlignment="0" applyProtection="0">
      <alignment vertical="top"/>
      <protection locked="0"/>
    </xf>
    <xf numFmtId="0" fontId="61" fillId="0" borderId="7" applyNumberFormat="0" applyFill="0" applyAlignment="0" applyProtection="0">
      <alignment vertical="center"/>
    </xf>
    <xf numFmtId="0" fontId="62" fillId="4" borderId="0" applyNumberFormat="0" applyBorder="0" applyAlignment="0" applyProtection="0">
      <alignment vertical="center"/>
    </xf>
    <xf numFmtId="0" fontId="63" fillId="7" borderId="5" applyNumberFormat="0" applyAlignment="0" applyProtection="0">
      <alignment vertical="center"/>
    </xf>
    <xf numFmtId="0" fontId="52" fillId="0" borderId="0" applyNumberFormat="0" applyFill="0" applyBorder="0" applyAlignment="0" applyProtection="0">
      <alignment vertical="center"/>
    </xf>
    <xf numFmtId="38" fontId="64" fillId="0" borderId="0" applyFont="0" applyFill="0" applyBorder="0" applyAlignment="0" applyProtection="0">
      <alignment vertical="center"/>
    </xf>
    <xf numFmtId="38" fontId="51" fillId="0" borderId="0" applyFont="0" applyFill="0" applyBorder="0" applyAlignment="0" applyProtection="0">
      <alignment vertical="center"/>
    </xf>
    <xf numFmtId="38" fontId="65"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66" fillId="0" borderId="2" applyNumberFormat="0" applyFill="0" applyAlignment="0" applyProtection="0">
      <alignment vertical="center"/>
    </xf>
    <xf numFmtId="0" fontId="67" fillId="0" borderId="3" applyNumberFormat="0" applyFill="0" applyAlignment="0" applyProtection="0">
      <alignment vertical="center"/>
    </xf>
    <xf numFmtId="0" fontId="68" fillId="0" borderId="4" applyNumberFormat="0" applyFill="0" applyAlignment="0" applyProtection="0">
      <alignment vertical="center"/>
    </xf>
    <xf numFmtId="0" fontId="68" fillId="0" borderId="0" applyNumberFormat="0" applyFill="0" applyBorder="0" applyAlignment="0" applyProtection="0">
      <alignment vertical="center"/>
    </xf>
    <xf numFmtId="0" fontId="69" fillId="0" borderId="0" applyFill="0" applyBorder="0" applyProtection="0"/>
    <xf numFmtId="0" fontId="54" fillId="0" borderId="9" applyNumberFormat="0" applyFill="0" applyAlignment="0" applyProtection="0">
      <alignment vertical="center"/>
    </xf>
    <xf numFmtId="0" fontId="70" fillId="7" borderId="6" applyNumberFormat="0" applyAlignment="0" applyProtection="0">
      <alignment vertical="center"/>
    </xf>
    <xf numFmtId="0" fontId="71" fillId="0" borderId="0" applyNumberFormat="0" applyFont="0" applyFill="0" applyBorder="0">
      <alignment horizontal="left" vertical="top" wrapText="1"/>
    </xf>
    <xf numFmtId="0" fontId="72" fillId="0" borderId="0" applyNumberFormat="0" applyFill="0" applyBorder="0" applyAlignment="0" applyProtection="0">
      <alignment vertical="center"/>
    </xf>
    <xf numFmtId="0" fontId="73" fillId="6" borderId="5" applyNumberFormat="0" applyAlignment="0" applyProtection="0">
      <alignment vertical="center"/>
    </xf>
    <xf numFmtId="0" fontId="51" fillId="0" borderId="0">
      <alignment vertical="center"/>
    </xf>
    <xf numFmtId="0" fontId="65" fillId="0" borderId="0">
      <alignment vertical="center"/>
    </xf>
    <xf numFmtId="0" fontId="51" fillId="0" borderId="0">
      <alignment vertical="center"/>
    </xf>
    <xf numFmtId="0" fontId="30" fillId="0" borderId="0">
      <alignment vertical="center"/>
    </xf>
    <xf numFmtId="0" fontId="30" fillId="0" borderId="0">
      <alignment vertical="center"/>
    </xf>
    <xf numFmtId="0" fontId="51" fillId="0" borderId="0">
      <alignment vertical="center"/>
    </xf>
    <xf numFmtId="179" fontId="59" fillId="0" borderId="0">
      <alignment vertical="top"/>
    </xf>
    <xf numFmtId="0" fontId="50" fillId="0" borderId="0">
      <alignment vertical="center"/>
    </xf>
    <xf numFmtId="0" fontId="74" fillId="0" borderId="0"/>
    <xf numFmtId="0" fontId="75" fillId="3" borderId="0" applyNumberFormat="0" applyBorder="0" applyAlignment="0" applyProtection="0">
      <alignment vertical="center"/>
    </xf>
    <xf numFmtId="0" fontId="50" fillId="0" borderId="0">
      <alignment vertical="center"/>
    </xf>
    <xf numFmtId="0" fontId="32" fillId="0" borderId="0"/>
    <xf numFmtId="0" fontId="27" fillId="0" borderId="0">
      <alignment vertical="center"/>
    </xf>
    <xf numFmtId="0" fontId="26" fillId="0" borderId="0">
      <alignment vertical="center"/>
    </xf>
    <xf numFmtId="0" fontId="26" fillId="2" borderId="1"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4" fillId="0" borderId="0">
      <alignment vertical="center"/>
    </xf>
    <xf numFmtId="0" fontId="23" fillId="0" borderId="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51" fillId="2" borderId="1" applyNumberFormat="0" applyFont="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88" fillId="0" borderId="0" applyFont="0" applyFill="0" applyBorder="0" applyAlignment="0" applyProtection="0">
      <alignment vertical="center"/>
    </xf>
    <xf numFmtId="38" fontId="88" fillId="0" borderId="0" applyFont="0" applyFill="0" applyBorder="0" applyAlignment="0" applyProtection="0">
      <alignment vertical="center"/>
    </xf>
    <xf numFmtId="0" fontId="21" fillId="0" borderId="0">
      <alignment vertical="center"/>
    </xf>
    <xf numFmtId="0" fontId="21" fillId="0" borderId="0">
      <alignment vertical="center"/>
    </xf>
    <xf numFmtId="0" fontId="88" fillId="0" borderId="0">
      <alignment vertical="center"/>
    </xf>
    <xf numFmtId="0" fontId="88" fillId="0" borderId="0">
      <alignment vertical="center"/>
    </xf>
    <xf numFmtId="0" fontId="20" fillId="0" borderId="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19" fillId="0" borderId="0">
      <alignment vertical="center"/>
    </xf>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0" fontId="16" fillId="2" borderId="1"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5"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5"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5"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5"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5"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5"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5"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5"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5"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5"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3"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0"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1"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1" fillId="46" borderId="0" applyNumberFormat="0" applyBorder="0" applyAlignment="0" applyProtection="0">
      <alignment vertical="center"/>
    </xf>
    <xf numFmtId="0" fontId="92" fillId="0" borderId="0" applyFill="0" applyBorder="0" applyAlignment="0"/>
    <xf numFmtId="38" fontId="93" fillId="47" borderId="0" applyNumberFormat="0" applyBorder="0" applyAlignment="0" applyProtection="0"/>
    <xf numFmtId="0" fontId="94" fillId="0" borderId="17" applyNumberFormat="0" applyAlignment="0" applyProtection="0">
      <alignment horizontal="left" vertical="center"/>
    </xf>
    <xf numFmtId="0" fontId="94" fillId="0" borderId="16">
      <alignment horizontal="left" vertical="center"/>
    </xf>
    <xf numFmtId="0" fontId="95" fillId="0" borderId="0" applyNumberFormat="0" applyFill="0" applyBorder="0" applyAlignment="0" applyProtection="0">
      <alignment vertical="top"/>
      <protection locked="0"/>
    </xf>
    <xf numFmtId="10" fontId="93" fillId="48" borderId="12" applyNumberFormat="0" applyBorder="0" applyAlignment="0" applyProtection="0"/>
    <xf numFmtId="38" fontId="96" fillId="0" borderId="0" applyFont="0" applyFill="0" applyBorder="0" applyAlignment="0" applyProtection="0"/>
    <xf numFmtId="40" fontId="96" fillId="0" borderId="0" applyFont="0" applyFill="0" applyBorder="0" applyAlignment="0" applyProtection="0"/>
    <xf numFmtId="182" fontId="96" fillId="0" borderId="0" applyFont="0" applyFill="0" applyBorder="0" applyAlignment="0" applyProtection="0"/>
    <xf numFmtId="183" fontId="96" fillId="0" borderId="0" applyFont="0" applyFill="0" applyBorder="0" applyAlignment="0" applyProtection="0"/>
    <xf numFmtId="184" fontId="97" fillId="0" borderId="0"/>
    <xf numFmtId="10" fontId="84" fillId="0" borderId="0" applyFont="0" applyFill="0" applyBorder="0" applyAlignment="0" applyProtection="0"/>
    <xf numFmtId="0" fontId="98" fillId="0" borderId="0"/>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49"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0"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51"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45"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1" fillId="52" borderId="0" applyNumberFormat="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100" fillId="53" borderId="18" applyNumberFormat="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0" fontId="89" fillId="54" borderId="0" applyNumberFormat="0" applyBorder="0" applyAlignment="0" applyProtection="0">
      <alignment vertical="center"/>
    </xf>
    <xf numFmtId="9" fontId="15" fillId="0" borderId="0" applyFont="0" applyFill="0" applyBorder="0" applyAlignment="0" applyProtection="0">
      <alignment vertical="center"/>
    </xf>
    <xf numFmtId="9" fontId="101"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15" fillId="2" borderId="1"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30" fillId="55" borderId="19" applyNumberFormat="0" applyFont="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3" fillId="0" borderId="20" applyNumberFormat="0" applyFill="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4" fillId="34" borderId="0" applyNumberFormat="0" applyBorder="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5" fillId="56" borderId="21"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85" fillId="0" borderId="0" applyFont="0" applyFill="0" applyBorder="0" applyAlignment="0" applyProtection="0">
      <alignment vertical="center"/>
    </xf>
    <xf numFmtId="38" fontId="30" fillId="0" borderId="0" applyFont="0" applyFill="0" applyBorder="0" applyAlignment="0" applyProtection="0">
      <alignment vertical="center"/>
    </xf>
    <xf numFmtId="38" fontId="15" fillId="0" borderId="0" applyFont="0" applyFill="0" applyBorder="0" applyAlignment="0" applyProtection="0">
      <alignment vertical="center"/>
    </xf>
    <xf numFmtId="38" fontId="30" fillId="0" borderId="0" applyFont="0" applyFill="0" applyBorder="0" applyAlignment="0" applyProtection="0">
      <alignment vertical="center"/>
    </xf>
    <xf numFmtId="38" fontId="107" fillId="0" borderId="0" applyFont="0" applyFill="0" applyBorder="0" applyAlignment="0" applyProtection="0"/>
    <xf numFmtId="38" fontId="51" fillId="0" borderId="0" applyFont="0" applyFill="0" applyBorder="0" applyAlignment="0" applyProtection="0">
      <alignment vertical="center"/>
    </xf>
    <xf numFmtId="38" fontId="30" fillId="0" borderId="0" applyFont="0" applyFill="0" applyBorder="0" applyAlignment="0" applyProtection="0"/>
    <xf numFmtId="38" fontId="86" fillId="0" borderId="0" applyFont="0" applyFill="0" applyBorder="0" applyAlignment="0" applyProtection="0">
      <alignment vertical="center"/>
    </xf>
    <xf numFmtId="38" fontId="101" fillId="0" borderId="0" applyFont="0" applyFill="0" applyBorder="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77" fillId="0" borderId="22"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24"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09" fillId="0" borderId="25" applyNumberFormat="0" applyFill="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0" fillId="56" borderId="26" applyNumberFormat="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12" fillId="38" borderId="21" applyNumberFormat="0" applyAlignment="0" applyProtection="0">
      <alignment vertical="center"/>
    </xf>
    <xf numFmtId="0" fontId="15" fillId="0" borderId="0">
      <alignment vertical="center"/>
    </xf>
    <xf numFmtId="0" fontId="101" fillId="0" borderId="0"/>
    <xf numFmtId="0" fontId="15" fillId="0" borderId="0">
      <alignment vertical="center"/>
    </xf>
    <xf numFmtId="0" fontId="51" fillId="0" borderId="0">
      <alignment vertical="center"/>
    </xf>
    <xf numFmtId="0" fontId="30" fillId="0" borderId="0">
      <alignment vertical="center"/>
    </xf>
    <xf numFmtId="0" fontId="85" fillId="0" borderId="0"/>
    <xf numFmtId="0" fontId="30" fillId="0" borderId="0"/>
    <xf numFmtId="0" fontId="30" fillId="0" borderId="0">
      <alignment vertical="center"/>
    </xf>
    <xf numFmtId="0" fontId="51" fillId="0" borderId="0">
      <alignment vertical="center"/>
    </xf>
    <xf numFmtId="0" fontId="51" fillId="0" borderId="0">
      <alignment vertical="center"/>
    </xf>
    <xf numFmtId="0" fontId="85" fillId="0" borderId="0"/>
    <xf numFmtId="0" fontId="51" fillId="0" borderId="0">
      <alignment vertical="center"/>
    </xf>
    <xf numFmtId="0" fontId="51" fillId="0" borderId="0">
      <alignment vertical="center"/>
    </xf>
    <xf numFmtId="0" fontId="30" fillId="0" borderId="0">
      <alignment vertical="center"/>
    </xf>
    <xf numFmtId="0" fontId="30" fillId="0" borderId="0">
      <alignment vertical="center"/>
    </xf>
    <xf numFmtId="0" fontId="85" fillId="0" borderId="0"/>
    <xf numFmtId="0" fontId="30" fillId="0" borderId="0">
      <alignment vertical="center"/>
    </xf>
    <xf numFmtId="0" fontId="3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5" fillId="0" borderId="0">
      <alignment vertical="center"/>
    </xf>
    <xf numFmtId="0" fontId="85" fillId="0" borderId="0"/>
    <xf numFmtId="0" fontId="85" fillId="0" borderId="0"/>
    <xf numFmtId="0" fontId="30" fillId="0" borderId="0">
      <alignment vertical="center"/>
    </xf>
    <xf numFmtId="0" fontId="87" fillId="0" borderId="0">
      <alignment vertical="center"/>
    </xf>
    <xf numFmtId="0" fontId="30" fillId="0" borderId="0">
      <alignment vertical="center"/>
    </xf>
    <xf numFmtId="0" fontId="30" fillId="0" borderId="0">
      <alignment vertical="center"/>
    </xf>
    <xf numFmtId="0" fontId="51" fillId="0" borderId="0">
      <alignment vertical="center"/>
    </xf>
    <xf numFmtId="0" fontId="30" fillId="0" borderId="0">
      <alignment vertical="center"/>
    </xf>
    <xf numFmtId="0" fontId="30" fillId="0" borderId="0">
      <alignment vertical="center"/>
    </xf>
    <xf numFmtId="0" fontId="86" fillId="0" borderId="0">
      <alignment vertical="center"/>
    </xf>
    <xf numFmtId="0" fontId="30" fillId="0" borderId="0">
      <alignment vertical="center"/>
    </xf>
    <xf numFmtId="0" fontId="30" fillId="0" borderId="0">
      <alignment vertical="center"/>
    </xf>
    <xf numFmtId="0" fontId="51" fillId="0" borderId="0">
      <alignment vertical="center"/>
    </xf>
    <xf numFmtId="0" fontId="15" fillId="0" borderId="0">
      <alignment vertical="center"/>
    </xf>
    <xf numFmtId="0" fontId="30" fillId="0" borderId="0">
      <alignment vertical="center"/>
    </xf>
    <xf numFmtId="0" fontId="107" fillId="0" borderId="0"/>
    <xf numFmtId="0" fontId="30" fillId="0" borderId="0">
      <alignment vertical="center"/>
    </xf>
    <xf numFmtId="0" fontId="30" fillId="0" borderId="0">
      <alignment vertical="center"/>
    </xf>
    <xf numFmtId="37" fontId="113" fillId="0" borderId="0"/>
    <xf numFmtId="0" fontId="114" fillId="0" borderId="0"/>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15" fillId="3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9" fontId="13"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9" fillId="0" borderId="0" applyNumberFormat="0" applyFill="0" applyBorder="0" applyAlignment="0" applyProtection="0">
      <alignment vertical="center"/>
    </xf>
    <xf numFmtId="0" fontId="11" fillId="2" borderId="1" applyNumberFormat="0" applyFont="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0" fontId="9" fillId="2" borderId="1" applyNumberFormat="0" applyFont="0" applyAlignment="0" applyProtection="0">
      <alignment vertical="center"/>
    </xf>
    <xf numFmtId="0" fontId="9" fillId="0" borderId="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4" fillId="0" borderId="28">
      <alignment horizontal="left" vertical="center"/>
    </xf>
    <xf numFmtId="10" fontId="93" fillId="48" borderId="27" applyNumberFormat="0" applyBorder="0" applyAlignment="0" applyProtection="0"/>
    <xf numFmtId="9" fontId="9" fillId="0" borderId="0" applyFont="0" applyFill="0" applyBorder="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30" fillId="55" borderId="64" applyNumberFormat="0" applyFon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0" fontId="105" fillId="56" borderId="65" applyNumberFormat="0" applyAlignment="0" applyProtection="0">
      <alignment vertical="center"/>
    </xf>
    <xf numFmtId="38" fontId="9" fillId="0" borderId="0" applyFont="0" applyFill="0" applyBorder="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09" fillId="0" borderId="66" applyNumberFormat="0" applyFill="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0" fillId="56" borderId="67"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112" fillId="38" borderId="6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27" fillId="0" borderId="2" applyNumberFormat="0" applyFill="0" applyAlignment="0" applyProtection="0">
      <alignment vertical="center"/>
    </xf>
    <xf numFmtId="0" fontId="128" fillId="0" borderId="3" applyNumberFormat="0" applyFill="0" applyAlignment="0" applyProtection="0">
      <alignment vertical="center"/>
    </xf>
    <xf numFmtId="0" fontId="129" fillId="0" borderId="4" applyNumberFormat="0" applyFill="0" applyAlignment="0" applyProtection="0">
      <alignment vertical="center"/>
    </xf>
    <xf numFmtId="0" fontId="129" fillId="0" borderId="0" applyNumberFormat="0" applyFill="0" applyBorder="0" applyAlignment="0" applyProtection="0">
      <alignment vertical="center"/>
    </xf>
    <xf numFmtId="0" fontId="130" fillId="3" borderId="0" applyNumberFormat="0" applyBorder="0" applyAlignment="0" applyProtection="0">
      <alignment vertical="center"/>
    </xf>
    <xf numFmtId="0" fontId="131" fillId="4" borderId="0" applyNumberFormat="0" applyBorder="0" applyAlignment="0" applyProtection="0">
      <alignment vertical="center"/>
    </xf>
    <xf numFmtId="0" fontId="132" fillId="5" borderId="0" applyNumberFormat="0" applyBorder="0" applyAlignment="0" applyProtection="0">
      <alignment vertical="center"/>
    </xf>
    <xf numFmtId="0" fontId="133" fillId="6" borderId="5" applyNumberFormat="0" applyAlignment="0" applyProtection="0">
      <alignment vertical="center"/>
    </xf>
    <xf numFmtId="0" fontId="134" fillId="7" borderId="6" applyNumberFormat="0" applyAlignment="0" applyProtection="0">
      <alignment vertical="center"/>
    </xf>
    <xf numFmtId="0" fontId="135" fillId="7" borderId="5" applyNumberFormat="0" applyAlignment="0" applyProtection="0">
      <alignment vertical="center"/>
    </xf>
    <xf numFmtId="0" fontId="136" fillId="0" borderId="7" applyNumberFormat="0" applyFill="0" applyAlignment="0" applyProtection="0">
      <alignment vertical="center"/>
    </xf>
    <xf numFmtId="0" fontId="137" fillId="8" borderId="8" applyNumberFormat="0" applyAlignment="0" applyProtection="0">
      <alignment vertical="center"/>
    </xf>
    <xf numFmtId="0" fontId="138" fillId="0" borderId="0" applyNumberFormat="0" applyFill="0" applyBorder="0" applyAlignment="0" applyProtection="0">
      <alignment vertical="center"/>
    </xf>
    <xf numFmtId="0" fontId="8" fillId="2" borderId="1" applyNumberFormat="0" applyFont="0" applyAlignment="0" applyProtection="0">
      <alignment vertical="center"/>
    </xf>
    <xf numFmtId="0" fontId="139" fillId="0" borderId="0" applyNumberFormat="0" applyFill="0" applyBorder="0" applyAlignment="0" applyProtection="0">
      <alignment vertical="center"/>
    </xf>
    <xf numFmtId="0" fontId="140" fillId="0" borderId="9" applyNumberFormat="0" applyFill="0" applyAlignment="0" applyProtection="0">
      <alignment vertical="center"/>
    </xf>
    <xf numFmtId="0" fontId="141"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141" fillId="12" borderId="0" applyNumberFormat="0" applyBorder="0" applyAlignment="0" applyProtection="0">
      <alignment vertical="center"/>
    </xf>
    <xf numFmtId="0" fontId="141"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41" fillId="16" borderId="0" applyNumberFormat="0" applyBorder="0" applyAlignment="0" applyProtection="0">
      <alignment vertical="center"/>
    </xf>
    <xf numFmtId="0" fontId="141"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141" fillId="20" borderId="0" applyNumberFormat="0" applyBorder="0" applyAlignment="0" applyProtection="0">
      <alignment vertical="center"/>
    </xf>
    <xf numFmtId="0" fontId="14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41" fillId="24" borderId="0" applyNumberFormat="0" applyBorder="0" applyAlignment="0" applyProtection="0">
      <alignment vertical="center"/>
    </xf>
    <xf numFmtId="0" fontId="14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41" fillId="28" borderId="0" applyNumberFormat="0" applyBorder="0" applyAlignment="0" applyProtection="0">
      <alignment vertical="center"/>
    </xf>
    <xf numFmtId="0" fontId="14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41" fillId="32" borderId="0" applyNumberFormat="0" applyBorder="0" applyAlignment="0" applyProtection="0">
      <alignment vertical="center"/>
    </xf>
    <xf numFmtId="9" fontId="9" fillId="0" borderId="0" applyFont="0" applyFill="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38" fontId="9" fillId="0" borderId="0" applyFont="0" applyFill="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32" fillId="0" borderId="0"/>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84" fillId="0" borderId="0"/>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1" fillId="43" borderId="0" applyNumberFormat="0" applyBorder="0" applyAlignment="0" applyProtection="0">
      <alignment vertical="center"/>
    </xf>
    <xf numFmtId="0" fontId="91" fillId="40" borderId="0" applyNumberFormat="0" applyBorder="0" applyAlignment="0" applyProtection="0">
      <alignment vertical="center"/>
    </xf>
    <xf numFmtId="0" fontId="91" fillId="41"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46" borderId="0" applyNumberFormat="0" applyBorder="0" applyAlignment="0" applyProtection="0">
      <alignment vertical="center"/>
    </xf>
    <xf numFmtId="182" fontId="84" fillId="0" borderId="0" applyFont="0" applyFill="0" applyBorder="0" applyAlignment="0" applyProtection="0"/>
    <xf numFmtId="0" fontId="94" fillId="0" borderId="69">
      <alignment horizontal="left" vertical="center"/>
    </xf>
    <xf numFmtId="10" fontId="93" fillId="48" borderId="68" applyNumberFormat="0" applyBorder="0" applyAlignment="0" applyProtection="0"/>
    <xf numFmtId="184" fontId="97" fillId="0" borderId="0"/>
    <xf numFmtId="184" fontId="97" fillId="0" borderId="0"/>
    <xf numFmtId="0" fontId="91" fillId="49" borderId="0" applyNumberFormat="0" applyBorder="0" applyAlignment="0" applyProtection="0">
      <alignment vertical="center"/>
    </xf>
    <xf numFmtId="0" fontId="91" fillId="50" borderId="0" applyNumberFormat="0" applyBorder="0" applyAlignment="0" applyProtection="0">
      <alignment vertical="center"/>
    </xf>
    <xf numFmtId="0" fontId="91" fillId="51" borderId="0" applyNumberFormat="0" applyBorder="0" applyAlignment="0" applyProtection="0">
      <alignment vertical="center"/>
    </xf>
    <xf numFmtId="0" fontId="91" fillId="44" borderId="0" applyNumberFormat="0" applyBorder="0" applyAlignment="0" applyProtection="0">
      <alignment vertical="center"/>
    </xf>
    <xf numFmtId="0" fontId="91" fillId="45" borderId="0" applyNumberFormat="0" applyBorder="0" applyAlignment="0" applyProtection="0">
      <alignment vertical="center"/>
    </xf>
    <xf numFmtId="0" fontId="91" fillId="52" borderId="0" applyNumberFormat="0" applyBorder="0" applyAlignment="0" applyProtection="0">
      <alignment vertical="center"/>
    </xf>
    <xf numFmtId="0" fontId="99" fillId="0" borderId="0" applyNumberFormat="0" applyFill="0" applyBorder="0" applyAlignment="0" applyProtection="0">
      <alignment vertical="center"/>
    </xf>
    <xf numFmtId="0" fontId="100" fillId="53" borderId="18" applyNumberFormat="0" applyAlignment="0" applyProtection="0">
      <alignment vertical="center"/>
    </xf>
    <xf numFmtId="0" fontId="89" fillId="54" borderId="0" applyNumberFormat="0" applyBorder="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30" fillId="55" borderId="71" applyNumberFormat="0" applyFont="0" applyAlignment="0" applyProtection="0">
      <alignment vertical="center"/>
    </xf>
    <xf numFmtId="0" fontId="103" fillId="0" borderId="20" applyNumberFormat="0" applyFill="0" applyAlignment="0" applyProtection="0">
      <alignment vertical="center"/>
    </xf>
    <xf numFmtId="0" fontId="104" fillId="34" borderId="0" applyNumberFormat="0" applyBorder="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5" fillId="56" borderId="72" applyNumberFormat="0" applyAlignment="0" applyProtection="0">
      <alignment vertical="center"/>
    </xf>
    <xf numFmtId="0" fontId="106" fillId="0" borderId="0" applyNumberFormat="0" applyFill="0" applyBorder="0" applyAlignment="0" applyProtection="0">
      <alignment vertical="center"/>
    </xf>
    <xf numFmtId="38" fontId="30" fillId="0" borderId="0" applyFont="0" applyFill="0" applyBorder="0" applyAlignment="0" applyProtection="0"/>
    <xf numFmtId="0" fontId="77" fillId="0" borderId="22" applyNumberFormat="0" applyFill="0" applyAlignment="0" applyProtection="0">
      <alignment vertical="center"/>
    </xf>
    <xf numFmtId="0" fontId="90" fillId="0" borderId="23" applyNumberFormat="0" applyFill="0" applyAlignment="0" applyProtection="0">
      <alignment vertical="center"/>
    </xf>
    <xf numFmtId="0" fontId="108" fillId="0" borderId="24" applyNumberFormat="0" applyFill="0" applyAlignment="0" applyProtection="0">
      <alignment vertical="center"/>
    </xf>
    <xf numFmtId="0" fontId="108" fillId="0" borderId="0" applyNumberFormat="0" applyFill="0" applyBorder="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09" fillId="0" borderId="73" applyNumberFormat="0" applyFill="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0" fillId="56" borderId="74" applyNumberFormat="0" applyAlignment="0" applyProtection="0">
      <alignment vertical="center"/>
    </xf>
    <xf numFmtId="0" fontId="111" fillId="0" borderId="0" applyNumberFormat="0" applyFill="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0" fontId="112" fillId="38" borderId="72" applyNumberFormat="0" applyAlignment="0" applyProtection="0">
      <alignment vertical="center"/>
    </xf>
    <xf numFmtId="179" fontId="59" fillId="0" borderId="0">
      <alignment vertical="top"/>
    </xf>
    <xf numFmtId="0" fontId="30" fillId="0" borderId="0">
      <alignment vertical="center"/>
    </xf>
    <xf numFmtId="0" fontId="51" fillId="0" borderId="0">
      <alignment vertical="center"/>
    </xf>
    <xf numFmtId="0" fontId="78" fillId="0" borderId="0">
      <alignment vertical="center"/>
    </xf>
    <xf numFmtId="0" fontId="51" fillId="0" borderId="0">
      <alignment vertical="center"/>
    </xf>
    <xf numFmtId="0" fontId="30" fillId="0" borderId="0">
      <alignment vertical="center"/>
    </xf>
    <xf numFmtId="0" fontId="78" fillId="0" borderId="0">
      <alignment vertical="center"/>
    </xf>
    <xf numFmtId="0" fontId="30" fillId="0" borderId="0"/>
    <xf numFmtId="0" fontId="51" fillId="0" borderId="0">
      <alignment vertical="center"/>
    </xf>
    <xf numFmtId="0" fontId="84" fillId="0" borderId="0">
      <alignment vertical="center"/>
    </xf>
    <xf numFmtId="0" fontId="115" fillId="35" borderId="0" applyNumberFormat="0" applyBorder="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2" fillId="38" borderId="78"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10" fillId="56" borderId="80" applyNumberFormat="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9" fillId="0" borderId="79" applyNumberFormat="0" applyFill="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105" fillId="56" borderId="78" applyNumberForma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30" fillId="55" borderId="77" applyNumberFormat="0" applyFont="0" applyAlignment="0" applyProtection="0">
      <alignment vertical="center"/>
    </xf>
    <xf numFmtId="0" fontId="94" fillId="0" borderId="76">
      <alignment horizontal="left" vertical="center"/>
    </xf>
    <xf numFmtId="10" fontId="93" fillId="48" borderId="75" applyNumberFormat="0" applyBorder="0" applyAlignment="0" applyProtection="0"/>
    <xf numFmtId="0" fontId="94" fillId="0" borderId="81">
      <alignment horizontal="left" vertical="center"/>
    </xf>
    <xf numFmtId="10" fontId="93" fillId="48" borderId="82"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10" fontId="93" fillId="48" borderId="88" applyNumberFormat="0" applyBorder="0" applyAlignment="0" applyProtection="0"/>
    <xf numFmtId="0" fontId="94" fillId="0" borderId="87">
      <alignment horizontal="lef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9" fontId="6" fillId="0" borderId="0" applyFont="0" applyFill="0" applyBorder="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2" borderId="1" applyNumberFormat="0" applyFont="0" applyAlignment="0" applyProtection="0">
      <alignment vertical="center"/>
    </xf>
    <xf numFmtId="0" fontId="5" fillId="26"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9" borderId="0" applyNumberFormat="0" applyBorder="0" applyAlignment="0" applyProtection="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30"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2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7" borderId="0" applyNumberFormat="0" applyBorder="0" applyAlignment="0" applyProtection="0">
      <alignment vertical="center"/>
    </xf>
    <xf numFmtId="0" fontId="94" fillId="0" borderId="91">
      <alignment horizontal="left" vertical="center"/>
    </xf>
    <xf numFmtId="0" fontId="5" fillId="26"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6"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26"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5" fillId="22" borderId="0" applyNumberFormat="0" applyBorder="0" applyAlignment="0" applyProtection="0">
      <alignment vertical="center"/>
    </xf>
    <xf numFmtId="9" fontId="5" fillId="0" borderId="0" applyFont="0" applyFill="0" applyBorder="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38" fontId="5" fillId="0" borderId="0" applyFont="0" applyFill="0" applyBorder="0" applyAlignment="0" applyProtection="0">
      <alignment vertical="center"/>
    </xf>
    <xf numFmtId="0" fontId="5" fillId="31" borderId="0" applyNumberFormat="0" applyBorder="0" applyAlignment="0" applyProtection="0">
      <alignment vertical="center"/>
    </xf>
    <xf numFmtId="0" fontId="5" fillId="19"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0" borderId="0">
      <alignment vertical="center"/>
    </xf>
    <xf numFmtId="0" fontId="5" fillId="0" borderId="0">
      <alignment vertical="center"/>
    </xf>
    <xf numFmtId="0" fontId="5" fillId="23" borderId="0" applyNumberFormat="0" applyBorder="0" applyAlignment="0" applyProtection="0">
      <alignment vertical="center"/>
    </xf>
    <xf numFmtId="0" fontId="5" fillId="0" borderId="0">
      <alignment vertical="center"/>
    </xf>
    <xf numFmtId="0" fontId="5" fillId="27" borderId="0" applyNumberFormat="0" applyBorder="0" applyAlignment="0" applyProtection="0">
      <alignment vertical="center"/>
    </xf>
    <xf numFmtId="0" fontId="5" fillId="26" borderId="0" applyNumberFormat="0" applyBorder="0" applyAlignment="0" applyProtection="0">
      <alignment vertical="center"/>
    </xf>
    <xf numFmtId="0" fontId="5" fillId="23" borderId="0" applyNumberFormat="0" applyBorder="0" applyAlignment="0" applyProtection="0">
      <alignment vertical="center"/>
    </xf>
    <xf numFmtId="0" fontId="5" fillId="22"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0" borderId="0">
      <alignment vertical="center"/>
    </xf>
    <xf numFmtId="0" fontId="5"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4" fillId="0" borderId="90">
      <alignment horizontal="left" vertical="center"/>
    </xf>
    <xf numFmtId="10" fontId="93" fillId="48" borderId="89" applyNumberFormat="0" applyBorder="0" applyAlignment="0" applyProtection="0"/>
    <xf numFmtId="9" fontId="5" fillId="0" borderId="0" applyFont="0" applyFill="0" applyBorder="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38" fontId="5" fillId="0" borderId="0" applyFont="0" applyFill="0" applyBorder="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2" borderId="1" applyNumberFormat="0" applyFont="0" applyAlignment="0" applyProtection="0">
      <alignment vertical="center"/>
    </xf>
    <xf numFmtId="0" fontId="5" fillId="22"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9" fontId="5" fillId="0" borderId="0" applyFont="0" applyFill="0" applyBorder="0" applyAlignment="0" applyProtection="0">
      <alignment vertical="center"/>
    </xf>
    <xf numFmtId="0" fontId="4" fillId="14"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8"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10"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19" borderId="0" applyNumberFormat="0" applyBorder="0" applyAlignment="0" applyProtection="0">
      <alignment vertical="center"/>
    </xf>
    <xf numFmtId="0" fontId="4" fillId="14"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10"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15"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38" fontId="5" fillId="0" borderId="0" applyFont="0" applyFill="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26"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94" fillId="0" borderId="91">
      <alignment horizontal="left" vertical="center"/>
    </xf>
    <xf numFmtId="10" fontId="93" fillId="48" borderId="89" applyNumberFormat="0" applyBorder="0" applyAlignment="0" applyProtection="0"/>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5" fillId="30" borderId="0" applyNumberFormat="0" applyBorder="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1" borderId="0" applyNumberFormat="0" applyBorder="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2" fillId="38" borderId="84"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10" fillId="56" borderId="86" applyNumberFormat="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9" fillId="0" borderId="85" applyNumberFormat="0" applyFill="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105" fillId="56" borderId="84" applyNumberForma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30" fillId="55" borderId="83" applyNumberFormat="0" applyFont="0" applyAlignment="0" applyProtection="0">
      <alignment vertical="center"/>
    </xf>
    <xf numFmtId="0" fontId="94" fillId="0" borderId="91">
      <alignment horizontal="left" vertical="center"/>
    </xf>
    <xf numFmtId="10" fontId="93" fillId="48" borderId="89" applyNumberFormat="0" applyBorder="0" applyAlignment="0" applyProtection="0"/>
    <xf numFmtId="0" fontId="94" fillId="0" borderId="87">
      <alignment horizontal="left" vertical="center"/>
    </xf>
    <xf numFmtId="10" fontId="93" fillId="48" borderId="68"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5" fillId="23"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0" fontId="2" fillId="0" borderId="0">
      <alignment vertical="center"/>
    </xf>
    <xf numFmtId="38" fontId="30" fillId="0" borderId="0" applyFont="0" applyFill="0" applyBorder="0" applyAlignment="0" applyProtection="0">
      <alignment vertical="center"/>
    </xf>
  </cellStyleXfs>
  <cellXfs count="834">
    <xf numFmtId="0" fontId="0" fillId="0" borderId="0" xfId="0"/>
    <xf numFmtId="38" fontId="53" fillId="0" borderId="0" xfId="48" applyFont="1" applyBorder="1" applyAlignment="1">
      <alignment horizontal="right" vertical="center"/>
    </xf>
    <xf numFmtId="181" fontId="82" fillId="0" borderId="0" xfId="114" applyNumberFormat="1" applyFont="1" applyAlignment="1">
      <alignment vertical="center"/>
    </xf>
    <xf numFmtId="0" fontId="53" fillId="0" borderId="0" xfId="108" applyFont="1" applyFill="1" applyBorder="1">
      <alignment vertical="center"/>
    </xf>
    <xf numFmtId="38" fontId="53" fillId="0" borderId="0" xfId="108" applyNumberFormat="1" applyFont="1" applyFill="1" applyBorder="1">
      <alignment vertical="center"/>
    </xf>
    <xf numFmtId="38" fontId="53" fillId="0" borderId="0" xfId="48" applyFont="1" applyBorder="1">
      <alignment vertical="center"/>
    </xf>
    <xf numFmtId="0" fontId="53" fillId="0" borderId="0" xfId="108" applyFont="1" applyBorder="1">
      <alignment vertical="center"/>
    </xf>
    <xf numFmtId="0" fontId="80" fillId="0" borderId="0" xfId="108" applyFont="1" applyFill="1" applyAlignment="1">
      <alignment vertical="center"/>
    </xf>
    <xf numFmtId="3" fontId="53" fillId="0" borderId="40" xfId="48" applyNumberFormat="1" applyFont="1" applyBorder="1" applyAlignment="1">
      <alignment horizontal="right" vertical="center"/>
    </xf>
    <xf numFmtId="3" fontId="53" fillId="0" borderId="0" xfId="48" applyNumberFormat="1" applyFont="1" applyBorder="1" applyAlignment="1">
      <alignment horizontal="right" vertical="center"/>
    </xf>
    <xf numFmtId="3" fontId="53" fillId="0" borderId="30" xfId="48" applyNumberFormat="1" applyFont="1" applyBorder="1" applyAlignment="1">
      <alignment horizontal="right" vertical="center"/>
    </xf>
    <xf numFmtId="38" fontId="117" fillId="0" borderId="0" xfId="48" applyFont="1" applyBorder="1" applyAlignment="1">
      <alignment horizontal="right" vertical="center"/>
    </xf>
    <xf numFmtId="3" fontId="53" fillId="0" borderId="0" xfId="48" applyNumberFormat="1" applyFont="1" applyFill="1" applyBorder="1" applyAlignment="1">
      <alignment horizontal="right" vertical="center"/>
    </xf>
    <xf numFmtId="38" fontId="53" fillId="0" borderId="54" xfId="48" applyFont="1" applyBorder="1" applyAlignment="1">
      <alignment horizontal="right" vertical="center"/>
    </xf>
    <xf numFmtId="38" fontId="53" fillId="0" borderId="55" xfId="48" applyFont="1" applyBorder="1" applyAlignment="1">
      <alignment horizontal="right" vertical="center"/>
    </xf>
    <xf numFmtId="3" fontId="53" fillId="0" borderId="55" xfId="48" applyNumberFormat="1" applyFont="1" applyBorder="1" applyAlignment="1">
      <alignment horizontal="right" vertical="center"/>
    </xf>
    <xf numFmtId="3" fontId="53" fillId="0" borderId="54" xfId="48" applyNumberFormat="1" applyFont="1" applyBorder="1" applyAlignment="1">
      <alignment horizontal="right" vertical="center"/>
    </xf>
    <xf numFmtId="0" fontId="53" fillId="0" borderId="0" xfId="2046" applyFont="1">
      <alignment vertical="center"/>
    </xf>
    <xf numFmtId="38" fontId="53" fillId="0" borderId="51" xfId="48" applyFont="1" applyBorder="1" applyAlignment="1">
      <alignment horizontal="right" vertical="center"/>
    </xf>
    <xf numFmtId="3" fontId="53" fillId="0" borderId="51" xfId="48" applyNumberFormat="1" applyFont="1" applyBorder="1" applyAlignment="1">
      <alignment horizontal="right" vertical="center"/>
    </xf>
    <xf numFmtId="20" fontId="83" fillId="0" borderId="0" xfId="114" applyNumberFormat="1" applyFont="1" applyAlignment="1">
      <alignment horizontal="center" vertical="center"/>
    </xf>
    <xf numFmtId="181" fontId="120" fillId="0" borderId="0" xfId="114" applyNumberFormat="1" applyFont="1" applyAlignment="1">
      <alignment horizontal="center" vertical="center"/>
    </xf>
    <xf numFmtId="181" fontId="76" fillId="0" borderId="0" xfId="114" applyNumberFormat="1" applyFont="1" applyAlignment="1">
      <alignment horizontal="left" vertical="center" wrapText="1"/>
    </xf>
    <xf numFmtId="20" fontId="79" fillId="0" borderId="0" xfId="2049" applyNumberFormat="1" applyFont="1" applyBorder="1" applyAlignment="1">
      <alignment horizontal="left" vertical="center"/>
    </xf>
    <xf numFmtId="20" fontId="79" fillId="0" borderId="0" xfId="2049" applyNumberFormat="1" applyFont="1" applyBorder="1" applyAlignment="1">
      <alignment horizontal="center" vertical="center"/>
    </xf>
    <xf numFmtId="20" fontId="121" fillId="0" borderId="0" xfId="2049" applyNumberFormat="1" applyFont="1" applyBorder="1" applyAlignment="1">
      <alignment horizontal="center" vertical="center"/>
    </xf>
    <xf numFmtId="0" fontId="9" fillId="0" borderId="0" xfId="2049">
      <alignment vertical="center"/>
    </xf>
    <xf numFmtId="20" fontId="118" fillId="0" borderId="0" xfId="2049" applyNumberFormat="1" applyFont="1" applyBorder="1">
      <alignment vertical="center"/>
    </xf>
    <xf numFmtId="0" fontId="53" fillId="0" borderId="0" xfId="2049" applyFont="1" applyBorder="1">
      <alignment vertical="center"/>
    </xf>
    <xf numFmtId="0" fontId="122" fillId="0" borderId="0" xfId="2049" applyFont="1" applyBorder="1">
      <alignment vertical="center"/>
    </xf>
    <xf numFmtId="185" fontId="117" fillId="0" borderId="0" xfId="2049" applyNumberFormat="1" applyFont="1" applyBorder="1" applyAlignment="1">
      <alignment vertical="center"/>
    </xf>
    <xf numFmtId="185" fontId="117" fillId="0" borderId="0" xfId="2049" applyNumberFormat="1" applyFont="1" applyBorder="1" applyAlignment="1">
      <alignment horizontal="right" vertical="center"/>
    </xf>
    <xf numFmtId="185" fontId="123" fillId="0" borderId="0" xfId="2049" applyNumberFormat="1" applyFont="1" applyBorder="1" applyAlignment="1">
      <alignment horizontal="right" vertical="center"/>
    </xf>
    <xf numFmtId="0" fontId="53" fillId="0" borderId="10" xfId="2049" applyFont="1" applyBorder="1">
      <alignment vertical="center"/>
    </xf>
    <xf numFmtId="0" fontId="122" fillId="0" borderId="10" xfId="2049" applyFont="1" applyBorder="1">
      <alignment vertical="center"/>
    </xf>
    <xf numFmtId="185" fontId="116" fillId="57" borderId="34" xfId="2049" quotePrefix="1" applyNumberFormat="1" applyFont="1" applyFill="1" applyBorder="1" applyAlignment="1">
      <alignment horizontal="center" vertical="center" wrapText="1"/>
    </xf>
    <xf numFmtId="0" fontId="53" fillId="0" borderId="40" xfId="2049" applyFont="1" applyBorder="1">
      <alignment vertical="center"/>
    </xf>
    <xf numFmtId="0" fontId="122" fillId="0" borderId="40" xfId="2049" applyFont="1" applyBorder="1">
      <alignment vertical="center"/>
    </xf>
    <xf numFmtId="186" fontId="53" fillId="0" borderId="41" xfId="48" applyNumberFormat="1" applyFont="1" applyBorder="1" applyAlignment="1">
      <alignment horizontal="right" vertical="center"/>
    </xf>
    <xf numFmtId="186" fontId="53" fillId="0" borderId="58" xfId="2050" applyNumberFormat="1" applyFont="1" applyBorder="1" applyAlignment="1">
      <alignment horizontal="right" vertical="center"/>
    </xf>
    <xf numFmtId="0" fontId="9" fillId="0" borderId="0" xfId="2049" applyFill="1">
      <alignment vertical="center"/>
    </xf>
    <xf numFmtId="186" fontId="53" fillId="0" borderId="33" xfId="2050" applyNumberFormat="1" applyFont="1" applyBorder="1" applyAlignment="1">
      <alignment horizontal="right" vertical="center"/>
    </xf>
    <xf numFmtId="0" fontId="53" fillId="0" borderId="32" xfId="2049" applyFont="1" applyBorder="1" applyAlignment="1">
      <alignment horizontal="left" vertical="center" indent="1"/>
    </xf>
    <xf numFmtId="0" fontId="122" fillId="0" borderId="32" xfId="2049" applyFont="1" applyBorder="1" applyAlignment="1">
      <alignment horizontal="left" vertical="center" indent="1"/>
    </xf>
    <xf numFmtId="186" fontId="53" fillId="0" borderId="31" xfId="2050" applyNumberFormat="1" applyFont="1" applyBorder="1" applyAlignment="1">
      <alignment horizontal="right" vertical="center"/>
    </xf>
    <xf numFmtId="0" fontId="53" fillId="0" borderId="0" xfId="2049" applyFont="1" applyBorder="1" applyAlignment="1">
      <alignment horizontal="left" vertical="center" indent="1"/>
    </xf>
    <xf numFmtId="0" fontId="122" fillId="0" borderId="0" xfId="2049" applyFont="1" applyBorder="1" applyAlignment="1">
      <alignment horizontal="left" vertical="center" indent="1"/>
    </xf>
    <xf numFmtId="186" fontId="53" fillId="0" borderId="30" xfId="2050" applyNumberFormat="1" applyFont="1" applyBorder="1" applyAlignment="1">
      <alignment horizontal="right" vertical="center"/>
    </xf>
    <xf numFmtId="0" fontId="81" fillId="0" borderId="0" xfId="2049" applyFont="1" applyBorder="1" applyAlignment="1">
      <alignment horizontal="left" vertical="center" indent="1"/>
    </xf>
    <xf numFmtId="0" fontId="81" fillId="0" borderId="13" xfId="2049" applyFont="1" applyBorder="1" applyAlignment="1">
      <alignment horizontal="left" vertical="center" indent="1"/>
    </xf>
    <xf numFmtId="0" fontId="53" fillId="0" borderId="13" xfId="2049" applyFont="1" applyBorder="1" applyAlignment="1">
      <alignment horizontal="left" vertical="center" indent="1"/>
    </xf>
    <xf numFmtId="0" fontId="122" fillId="0" borderId="13" xfId="2049" applyFont="1" applyBorder="1" applyAlignment="1">
      <alignment horizontal="left" vertical="center" indent="1"/>
    </xf>
    <xf numFmtId="186" fontId="53" fillId="0" borderId="39" xfId="2050" applyNumberFormat="1" applyFont="1" applyBorder="1" applyAlignment="1">
      <alignment horizontal="right" vertical="center"/>
    </xf>
    <xf numFmtId="0" fontId="81" fillId="0" borderId="13" xfId="2049" applyFont="1" applyBorder="1">
      <alignment vertical="center"/>
    </xf>
    <xf numFmtId="0" fontId="53" fillId="0" borderId="13" xfId="2049" applyFont="1" applyBorder="1">
      <alignment vertical="center"/>
    </xf>
    <xf numFmtId="0" fontId="122" fillId="0" borderId="13" xfId="2049" applyFont="1" applyBorder="1">
      <alignment vertical="center"/>
    </xf>
    <xf numFmtId="0" fontId="122" fillId="0" borderId="32" xfId="2049" applyFont="1" applyBorder="1">
      <alignment vertical="center"/>
    </xf>
    <xf numFmtId="0" fontId="81" fillId="58" borderId="14" xfId="2049" applyFont="1" applyFill="1" applyBorder="1" applyAlignment="1">
      <alignment horizontal="left" vertical="center" indent="1"/>
    </xf>
    <xf numFmtId="0" fontId="53" fillId="58" borderId="14" xfId="2049" applyFont="1" applyFill="1" applyBorder="1" applyAlignment="1">
      <alignment horizontal="left" vertical="center" indent="1"/>
    </xf>
    <xf numFmtId="0" fontId="122" fillId="58" borderId="14" xfId="2049" applyFont="1" applyFill="1" applyBorder="1" applyAlignment="1">
      <alignment horizontal="left" vertical="center" indent="1"/>
    </xf>
    <xf numFmtId="0" fontId="9" fillId="0" borderId="13" xfId="2049" applyBorder="1">
      <alignment vertical="center"/>
    </xf>
    <xf numFmtId="0" fontId="45" fillId="0" borderId="13" xfId="2049" applyFont="1" applyBorder="1">
      <alignment vertical="center"/>
    </xf>
    <xf numFmtId="0" fontId="53" fillId="58" borderId="14" xfId="2049" applyFont="1" applyFill="1" applyBorder="1">
      <alignment vertical="center"/>
    </xf>
    <xf numFmtId="0" fontId="53" fillId="58" borderId="13" xfId="2049" applyFont="1" applyFill="1" applyBorder="1" applyAlignment="1">
      <alignment horizontal="left" vertical="center" indent="1"/>
    </xf>
    <xf numFmtId="0" fontId="122" fillId="58" borderId="13" xfId="2049" applyFont="1" applyFill="1" applyBorder="1" applyAlignment="1">
      <alignment horizontal="left" vertical="center" indent="1"/>
    </xf>
    <xf numFmtId="0" fontId="53" fillId="0" borderId="0" xfId="2049" applyFont="1" applyBorder="1" applyAlignment="1">
      <alignment horizontal="right" vertical="center"/>
    </xf>
    <xf numFmtId="0" fontId="122" fillId="0" borderId="0" xfId="2049" applyFont="1" applyBorder="1" applyAlignment="1">
      <alignment horizontal="right" vertical="center"/>
    </xf>
    <xf numFmtId="3" fontId="53" fillId="0" borderId="0" xfId="2049" applyNumberFormat="1" applyFont="1" applyFill="1" applyBorder="1" applyAlignment="1">
      <alignment horizontal="right" vertical="center"/>
    </xf>
    <xf numFmtId="0" fontId="122" fillId="0" borderId="59" xfId="2049" applyFont="1" applyBorder="1">
      <alignment vertical="center"/>
    </xf>
    <xf numFmtId="186" fontId="53" fillId="0" borderId="30" xfId="2047" applyNumberFormat="1" applyFont="1" applyFill="1" applyBorder="1" applyAlignment="1">
      <alignment horizontal="right" vertical="center"/>
    </xf>
    <xf numFmtId="0" fontId="53" fillId="0" borderId="0" xfId="2049" applyFont="1" applyFill="1" applyBorder="1">
      <alignment vertical="center"/>
    </xf>
    <xf numFmtId="0" fontId="53" fillId="0" borderId="0" xfId="2049" applyFont="1" applyFill="1" applyBorder="1" applyAlignment="1">
      <alignment horizontal="left" vertical="center" indent="1"/>
    </xf>
    <xf numFmtId="0" fontId="122" fillId="0" borderId="0" xfId="2049" applyFont="1" applyFill="1" applyBorder="1" applyAlignment="1">
      <alignment horizontal="left" vertical="center" indent="1"/>
    </xf>
    <xf numFmtId="0" fontId="81" fillId="0" borderId="59" xfId="2049" applyFont="1" applyBorder="1">
      <alignment vertical="center"/>
    </xf>
    <xf numFmtId="186" fontId="53" fillId="0" borderId="58" xfId="2049" applyNumberFormat="1" applyFont="1" applyFill="1" applyBorder="1" applyAlignment="1">
      <alignment horizontal="right" vertical="center"/>
    </xf>
    <xf numFmtId="0" fontId="81" fillId="0" borderId="0" xfId="2049" applyFont="1" applyFill="1" applyBorder="1" applyAlignment="1">
      <alignment horizontal="left" vertical="center" indent="1"/>
    </xf>
    <xf numFmtId="186" fontId="53" fillId="0" borderId="30" xfId="2049" applyNumberFormat="1" applyFont="1" applyFill="1" applyBorder="1" applyAlignment="1">
      <alignment horizontal="right" vertical="center"/>
    </xf>
    <xf numFmtId="0" fontId="53" fillId="0" borderId="10" xfId="2049" applyFont="1" applyFill="1" applyBorder="1" applyAlignment="1">
      <alignment horizontal="left" vertical="center" indent="1"/>
    </xf>
    <xf numFmtId="0" fontId="81" fillId="0" borderId="10" xfId="2049" applyFont="1" applyFill="1" applyBorder="1" applyAlignment="1">
      <alignment horizontal="left" vertical="center" indent="1"/>
    </xf>
    <xf numFmtId="0" fontId="122" fillId="0" borderId="10" xfId="2049" applyFont="1" applyFill="1" applyBorder="1" applyAlignment="1">
      <alignment horizontal="left" vertical="center" indent="1"/>
    </xf>
    <xf numFmtId="186" fontId="53" fillId="0" borderId="29" xfId="2049" applyNumberFormat="1" applyFont="1" applyFill="1" applyBorder="1" applyAlignment="1">
      <alignment horizontal="right" vertical="center"/>
    </xf>
    <xf numFmtId="3" fontId="53" fillId="0" borderId="0" xfId="2049" applyNumberFormat="1" applyFont="1" applyBorder="1">
      <alignment vertical="center"/>
    </xf>
    <xf numFmtId="0" fontId="118" fillId="0" borderId="0" xfId="2049" applyFont="1" applyBorder="1">
      <alignment vertical="center"/>
    </xf>
    <xf numFmtId="3" fontId="117" fillId="0" borderId="0" xfId="2049" applyNumberFormat="1" applyFont="1" applyBorder="1" applyAlignment="1">
      <alignment horizontal="right" vertical="center"/>
    </xf>
    <xf numFmtId="185" fontId="117" fillId="0" borderId="0" xfId="2049" applyNumberFormat="1" applyFont="1" applyFill="1" applyBorder="1" applyAlignment="1">
      <alignment vertical="center"/>
    </xf>
    <xf numFmtId="185" fontId="116" fillId="57" borderId="43" xfId="2049" quotePrefix="1" applyNumberFormat="1" applyFont="1" applyFill="1" applyBorder="1" applyAlignment="1">
      <alignment horizontal="center" vertical="center" wrapText="1"/>
    </xf>
    <xf numFmtId="186" fontId="53" fillId="0" borderId="41" xfId="2047" applyNumberFormat="1" applyFont="1" applyFill="1" applyBorder="1" applyAlignment="1">
      <alignment horizontal="right" vertical="center"/>
    </xf>
    <xf numFmtId="186" fontId="53" fillId="0" borderId="31" xfId="2047" applyNumberFormat="1" applyFont="1" applyFill="1" applyBorder="1" applyAlignment="1">
      <alignment horizontal="right" vertical="center"/>
    </xf>
    <xf numFmtId="0" fontId="53" fillId="0" borderId="0" xfId="2049" applyFont="1" applyBorder="1" applyAlignment="1">
      <alignment horizontal="left" vertical="center" indent="2"/>
    </xf>
    <xf numFmtId="186" fontId="53" fillId="0" borderId="39" xfId="2047" applyNumberFormat="1" applyFont="1" applyFill="1" applyBorder="1" applyAlignment="1">
      <alignment horizontal="right" vertical="center"/>
    </xf>
    <xf numFmtId="186" fontId="53" fillId="0" borderId="29" xfId="2047" applyNumberFormat="1" applyFont="1" applyFill="1" applyBorder="1" applyAlignment="1">
      <alignment horizontal="right" vertical="center"/>
    </xf>
    <xf numFmtId="0" fontId="53" fillId="0" borderId="0" xfId="2049" applyFont="1" applyBorder="1" applyAlignment="1">
      <alignment vertical="center"/>
    </xf>
    <xf numFmtId="0" fontId="81" fillId="0" borderId="0" xfId="2049" applyFont="1" applyBorder="1" applyAlignment="1">
      <alignment horizontal="left" vertical="center" indent="2"/>
    </xf>
    <xf numFmtId="185" fontId="53" fillId="0" borderId="0" xfId="2049" applyNumberFormat="1" applyFont="1" applyBorder="1">
      <alignment vertical="center"/>
    </xf>
    <xf numFmtId="0" fontId="117" fillId="0" borderId="0" xfId="2049" applyFont="1" applyBorder="1">
      <alignment vertical="center"/>
    </xf>
    <xf numFmtId="185" fontId="117" fillId="0" borderId="0" xfId="2049" applyNumberFormat="1" applyFont="1" applyBorder="1">
      <alignment vertical="center"/>
    </xf>
    <xf numFmtId="0" fontId="124" fillId="0" borderId="0" xfId="2049" applyFont="1" applyFill="1" applyBorder="1">
      <alignment vertical="center"/>
    </xf>
    <xf numFmtId="0" fontId="123" fillId="0" borderId="0" xfId="2049" applyFont="1" applyFill="1" applyBorder="1">
      <alignment vertical="center"/>
    </xf>
    <xf numFmtId="185" fontId="117" fillId="0" borderId="0" xfId="2049" applyNumberFormat="1" applyFont="1" applyFill="1" applyBorder="1">
      <alignment vertical="center"/>
    </xf>
    <xf numFmtId="0" fontId="45" fillId="0" borderId="0" xfId="2049" applyFont="1">
      <alignment vertical="center"/>
    </xf>
    <xf numFmtId="38" fontId="117" fillId="0" borderId="0" xfId="48" applyFont="1" applyBorder="1" applyAlignment="1">
      <alignment horizontal="left" vertical="center"/>
    </xf>
    <xf numFmtId="185" fontId="81" fillId="0" borderId="61" xfId="2049" quotePrefix="1" applyNumberFormat="1" applyFont="1" applyFill="1" applyBorder="1" applyAlignment="1">
      <alignment horizontal="centerContinuous" vertical="center"/>
    </xf>
    <xf numFmtId="185" fontId="116" fillId="57" borderId="62" xfId="2049" quotePrefix="1" applyNumberFormat="1" applyFont="1" applyFill="1" applyBorder="1" applyAlignment="1">
      <alignment horizontal="centerContinuous" vertical="center" wrapText="1"/>
    </xf>
    <xf numFmtId="185" fontId="116" fillId="57" borderId="34" xfId="2049" quotePrefix="1" applyNumberFormat="1" applyFont="1" applyFill="1" applyBorder="1" applyAlignment="1">
      <alignment horizontal="centerContinuous" vertical="center"/>
    </xf>
    <xf numFmtId="0" fontId="53" fillId="0" borderId="13" xfId="2049" applyFont="1" applyBorder="1" applyAlignment="1">
      <alignment vertical="center"/>
    </xf>
    <xf numFmtId="0" fontId="9" fillId="0" borderId="0" xfId="2049" applyBorder="1">
      <alignment vertical="center"/>
    </xf>
    <xf numFmtId="38" fontId="53" fillId="0" borderId="30" xfId="48" applyFont="1" applyBorder="1" applyAlignment="1">
      <alignment horizontal="right" vertical="center"/>
    </xf>
    <xf numFmtId="186" fontId="53" fillId="0" borderId="55" xfId="48" applyNumberFormat="1" applyFont="1" applyBorder="1" applyAlignment="1">
      <alignment horizontal="right" vertical="center"/>
    </xf>
    <xf numFmtId="186" fontId="53" fillId="0" borderId="30" xfId="48" applyNumberFormat="1" applyFont="1" applyBorder="1" applyAlignment="1">
      <alignment horizontal="right" vertical="center"/>
    </xf>
    <xf numFmtId="186" fontId="53" fillId="0" borderId="56" xfId="48" applyNumberFormat="1" applyFont="1" applyBorder="1" applyAlignment="1">
      <alignment horizontal="right" vertical="center"/>
    </xf>
    <xf numFmtId="186" fontId="53" fillId="0" borderId="39" xfId="48" applyNumberFormat="1" applyFont="1" applyBorder="1" applyAlignment="1">
      <alignment horizontal="right" vertical="center"/>
    </xf>
    <xf numFmtId="0" fontId="53" fillId="0" borderId="0" xfId="2049" applyFont="1" applyFill="1" applyBorder="1" applyAlignment="1">
      <alignment horizontal="left" vertical="center" indent="2"/>
    </xf>
    <xf numFmtId="0" fontId="81" fillId="0" borderId="0" xfId="2049" applyFont="1" applyFill="1" applyBorder="1" applyAlignment="1">
      <alignment horizontal="left" vertical="center" indent="2"/>
    </xf>
    <xf numFmtId="0" fontId="53" fillId="0" borderId="10" xfId="2049" applyFont="1" applyBorder="1" applyAlignment="1">
      <alignment vertical="center"/>
    </xf>
    <xf numFmtId="186" fontId="53" fillId="0" borderId="57" xfId="48" applyNumberFormat="1" applyFont="1" applyBorder="1" applyAlignment="1">
      <alignment horizontal="right" vertical="center"/>
    </xf>
    <xf numFmtId="186" fontId="53" fillId="0" borderId="29" xfId="48" applyNumberFormat="1" applyFont="1" applyBorder="1" applyAlignment="1">
      <alignment horizontal="right" vertical="center"/>
    </xf>
    <xf numFmtId="0" fontId="53" fillId="0" borderId="40" xfId="2049" applyFont="1" applyBorder="1" applyAlignment="1">
      <alignment vertical="center"/>
    </xf>
    <xf numFmtId="3" fontId="53" fillId="0" borderId="41" xfId="48" applyNumberFormat="1" applyFont="1" applyBorder="1" applyAlignment="1">
      <alignment horizontal="right" vertical="center"/>
    </xf>
    <xf numFmtId="0" fontId="53" fillId="0" borderId="10" xfId="2049" applyFont="1" applyBorder="1" applyAlignment="1">
      <alignment horizontal="left" vertical="center"/>
    </xf>
    <xf numFmtId="0" fontId="81" fillId="0" borderId="40" xfId="2049" applyFont="1" applyBorder="1" applyAlignment="1">
      <alignment vertical="center"/>
    </xf>
    <xf numFmtId="186" fontId="53" fillId="0" borderId="54" xfId="48" applyNumberFormat="1" applyFont="1" applyBorder="1" applyAlignment="1">
      <alignment horizontal="right" vertical="center"/>
    </xf>
    <xf numFmtId="0" fontId="53" fillId="0" borderId="13" xfId="2049" applyFont="1" applyFill="1" applyBorder="1" applyAlignment="1">
      <alignment horizontal="left" vertical="center" indent="1"/>
    </xf>
    <xf numFmtId="0" fontId="81" fillId="0" borderId="13" xfId="2049" applyFont="1" applyFill="1" applyBorder="1" applyAlignment="1">
      <alignment horizontal="left" vertical="center" indent="1"/>
    </xf>
    <xf numFmtId="0" fontId="81" fillId="0" borderId="13" xfId="2049" applyFont="1" applyFill="1" applyBorder="1" applyAlignment="1">
      <alignment horizontal="left" vertical="center"/>
    </xf>
    <xf numFmtId="0" fontId="81" fillId="0" borderId="10" xfId="2049" applyFont="1" applyBorder="1" applyAlignment="1">
      <alignment vertical="center"/>
    </xf>
    <xf numFmtId="20" fontId="118" fillId="0" borderId="0" xfId="2051" applyNumberFormat="1" applyFont="1" applyBorder="1">
      <alignment vertical="center"/>
    </xf>
    <xf numFmtId="0" fontId="53" fillId="0" borderId="0" xfId="2051" applyFont="1">
      <alignment vertical="center"/>
    </xf>
    <xf numFmtId="185" fontId="117" fillId="0" borderId="0" xfId="2051" applyNumberFormat="1" applyFont="1" applyBorder="1" applyAlignment="1">
      <alignment horizontal="left" vertical="center"/>
    </xf>
    <xf numFmtId="0" fontId="118" fillId="0" borderId="0" xfId="108" applyFont="1" applyBorder="1">
      <alignment vertical="center"/>
    </xf>
    <xf numFmtId="0" fontId="53" fillId="0" borderId="0" xfId="108" applyFont="1" applyBorder="1" applyAlignment="1">
      <alignment vertical="center"/>
    </xf>
    <xf numFmtId="38" fontId="53" fillId="0" borderId="0" xfId="48" applyFont="1" applyFill="1" applyBorder="1" applyAlignment="1">
      <alignment horizontal="right" vertical="center"/>
    </xf>
    <xf numFmtId="38" fontId="124" fillId="0" borderId="10" xfId="48" applyFont="1" applyFill="1" applyBorder="1" applyAlignment="1">
      <alignment horizontal="center" wrapText="1"/>
    </xf>
    <xf numFmtId="38" fontId="53" fillId="0" borderId="0" xfId="48" applyFont="1" applyBorder="1" applyAlignment="1">
      <alignment horizontal="centerContinuous" vertical="center"/>
    </xf>
    <xf numFmtId="38" fontId="124" fillId="0" borderId="0" xfId="48" applyFont="1" applyFill="1" applyBorder="1" applyAlignment="1">
      <alignment horizontal="center" vertical="center" wrapText="1"/>
    </xf>
    <xf numFmtId="185" fontId="117" fillId="0" borderId="10" xfId="108" applyNumberFormat="1" applyFont="1" applyBorder="1" applyAlignment="1">
      <alignment horizontal="right" vertical="center"/>
    </xf>
    <xf numFmtId="185" fontId="125" fillId="57" borderId="36" xfId="108" quotePrefix="1" applyNumberFormat="1" applyFont="1" applyFill="1" applyBorder="1" applyAlignment="1">
      <alignment horizontal="center" vertical="center" wrapText="1"/>
    </xf>
    <xf numFmtId="38" fontId="117" fillId="0" borderId="0" xfId="48" applyFont="1" applyBorder="1" applyAlignment="1">
      <alignment horizontal="centerContinuous" vertical="center"/>
    </xf>
    <xf numFmtId="38" fontId="53" fillId="0" borderId="0" xfId="108" applyNumberFormat="1" applyFont="1" applyFill="1" applyBorder="1" applyAlignment="1">
      <alignment horizontal="left" vertical="center" indent="1"/>
    </xf>
    <xf numFmtId="186" fontId="53" fillId="0" borderId="0" xfId="48" applyNumberFormat="1" applyFont="1" applyBorder="1" applyAlignment="1">
      <alignment horizontal="right" vertical="center"/>
    </xf>
    <xf numFmtId="3" fontId="53" fillId="0" borderId="0" xfId="48" applyNumberFormat="1" applyFont="1" applyBorder="1">
      <alignment vertical="center"/>
    </xf>
    <xf numFmtId="0" fontId="126" fillId="0" borderId="0" xfId="108" applyFont="1" applyBorder="1">
      <alignment vertical="center"/>
    </xf>
    <xf numFmtId="186" fontId="53" fillId="0" borderId="0" xfId="48" applyNumberFormat="1" applyFont="1" applyFill="1" applyBorder="1" applyAlignment="1">
      <alignment horizontal="right" vertical="center"/>
    </xf>
    <xf numFmtId="185" fontId="125" fillId="57" borderId="63" xfId="108" quotePrefix="1" applyNumberFormat="1" applyFont="1" applyFill="1" applyBorder="1" applyAlignment="1">
      <alignment horizontal="center" vertical="center" wrapText="1"/>
    </xf>
    <xf numFmtId="38" fontId="53" fillId="0" borderId="40" xfId="48" applyFont="1" applyBorder="1" applyAlignment="1">
      <alignment horizontal="right" vertical="center"/>
    </xf>
    <xf numFmtId="38" fontId="53" fillId="0" borderId="40" xfId="48" quotePrefix="1" applyFont="1" applyBorder="1" applyAlignment="1">
      <alignment horizontal="center" vertical="center"/>
    </xf>
    <xf numFmtId="38" fontId="53" fillId="0" borderId="32" xfId="48" applyFont="1" applyBorder="1" applyAlignment="1">
      <alignment horizontal="right" vertical="center"/>
    </xf>
    <xf numFmtId="186" fontId="53" fillId="0" borderId="13" xfId="48" applyNumberFormat="1" applyFont="1" applyBorder="1" applyAlignment="1">
      <alignment horizontal="right" vertical="center"/>
    </xf>
    <xf numFmtId="186" fontId="53" fillId="0" borderId="10" xfId="48" applyNumberFormat="1" applyFont="1" applyBorder="1" applyAlignment="1">
      <alignment horizontal="right" vertical="center"/>
    </xf>
    <xf numFmtId="186" fontId="53" fillId="0" borderId="40" xfId="48" applyNumberFormat="1" applyFont="1" applyBorder="1" applyAlignment="1">
      <alignment horizontal="right" vertical="center"/>
    </xf>
    <xf numFmtId="38" fontId="124" fillId="0" borderId="0" xfId="48" applyFont="1" applyFill="1" applyBorder="1" applyAlignment="1">
      <alignment horizontal="center" wrapText="1"/>
    </xf>
    <xf numFmtId="185" fontId="81" fillId="0" borderId="13" xfId="108" applyNumberFormat="1" applyFont="1" applyFill="1" applyBorder="1" applyAlignment="1">
      <alignment horizontal="center" vertical="center" wrapText="1"/>
    </xf>
    <xf numFmtId="180" fontId="53" fillId="0" borderId="10" xfId="76" quotePrefix="1" applyNumberFormat="1" applyFont="1" applyBorder="1" applyAlignment="1">
      <alignment horizontal="center" vertical="center" wrapText="1"/>
    </xf>
    <xf numFmtId="3" fontId="53" fillId="0" borderId="59" xfId="48" applyNumberFormat="1" applyFont="1" applyBorder="1" applyAlignment="1">
      <alignment horizontal="right" vertical="center"/>
    </xf>
    <xf numFmtId="185" fontId="81" fillId="0" borderId="0" xfId="108" applyNumberFormat="1" applyFont="1" applyFill="1" applyBorder="1" applyAlignment="1">
      <alignment horizontal="center" vertical="center" wrapText="1"/>
    </xf>
    <xf numFmtId="186" fontId="53" fillId="0" borderId="30" xfId="48" applyNumberFormat="1" applyFont="1" applyFill="1" applyBorder="1" applyAlignment="1">
      <alignment horizontal="right" vertical="center"/>
    </xf>
    <xf numFmtId="186" fontId="53" fillId="0" borderId="51" xfId="48" applyNumberFormat="1" applyFont="1" applyBorder="1" applyAlignment="1">
      <alignment horizontal="right" vertical="center"/>
    </xf>
    <xf numFmtId="186" fontId="53" fillId="0" borderId="48" xfId="48" applyNumberFormat="1" applyFont="1" applyBorder="1" applyAlignment="1">
      <alignment horizontal="right" vertical="center"/>
    </xf>
    <xf numFmtId="186" fontId="53" fillId="0" borderId="47" xfId="48" applyNumberFormat="1" applyFont="1" applyBorder="1" applyAlignment="1">
      <alignment horizontal="right" vertical="center"/>
    </xf>
    <xf numFmtId="185" fontId="81" fillId="0" borderId="0" xfId="2049" quotePrefix="1" applyNumberFormat="1" applyFont="1" applyFill="1" applyBorder="1" applyAlignment="1">
      <alignment horizontal="centerContinuous" vertical="center"/>
    </xf>
    <xf numFmtId="0" fontId="53" fillId="0" borderId="13" xfId="108" applyNumberFormat="1" applyFont="1" applyBorder="1" applyAlignment="1">
      <alignment horizontal="center" vertical="center" wrapText="1"/>
    </xf>
    <xf numFmtId="38" fontId="53" fillId="0" borderId="41" xfId="48" applyFont="1" applyBorder="1" applyAlignment="1">
      <alignment horizontal="right" vertical="center"/>
    </xf>
    <xf numFmtId="4" fontId="53" fillId="0" borderId="30" xfId="2047" applyNumberFormat="1" applyFont="1" applyFill="1" applyBorder="1" applyAlignment="1">
      <alignment horizontal="right" vertical="center"/>
    </xf>
    <xf numFmtId="0" fontId="53" fillId="0" borderId="40" xfId="3828" applyFont="1" applyBorder="1">
      <alignment vertical="center"/>
    </xf>
    <xf numFmtId="0" fontId="53" fillId="0" borderId="0" xfId="3828" applyFont="1">
      <alignment vertical="center"/>
    </xf>
    <xf numFmtId="0" fontId="53" fillId="0" borderId="15" xfId="3828" applyFont="1" applyBorder="1">
      <alignment vertical="center"/>
    </xf>
    <xf numFmtId="186" fontId="53" fillId="0" borderId="41" xfId="3828" applyNumberFormat="1" applyFont="1" applyBorder="1">
      <alignment vertical="center"/>
    </xf>
    <xf numFmtId="0" fontId="53" fillId="0" borderId="30" xfId="3828" quotePrefix="1" applyFont="1" applyBorder="1" applyAlignment="1">
      <alignment horizontal="right" vertical="center"/>
    </xf>
    <xf numFmtId="186" fontId="53" fillId="0" borderId="38" xfId="3828" applyNumberFormat="1" applyFont="1" applyBorder="1">
      <alignment vertical="center"/>
    </xf>
    <xf numFmtId="185" fontId="116" fillId="57" borderId="45" xfId="3828" quotePrefix="1" applyNumberFormat="1" applyFont="1" applyFill="1" applyBorder="1" applyAlignment="1">
      <alignment horizontal="centerContinuous" vertical="center"/>
    </xf>
    <xf numFmtId="185" fontId="116" fillId="57" borderId="45" xfId="3828" applyNumberFormat="1" applyFont="1" applyFill="1" applyBorder="1" applyAlignment="1">
      <alignment horizontal="centerContinuous" vertical="center"/>
    </xf>
    <xf numFmtId="20" fontId="118" fillId="0" borderId="0" xfId="3826" applyNumberFormat="1" applyFont="1" applyBorder="1">
      <alignment vertical="center"/>
    </xf>
    <xf numFmtId="0" fontId="53" fillId="0" borderId="0" xfId="3826" applyFont="1" applyBorder="1">
      <alignment vertical="center"/>
    </xf>
    <xf numFmtId="0" fontId="122" fillId="0" borderId="0" xfId="3826" applyFont="1" applyBorder="1">
      <alignment vertical="center"/>
    </xf>
    <xf numFmtId="0" fontId="5" fillId="0" borderId="0" xfId="3826">
      <alignment vertical="center"/>
    </xf>
    <xf numFmtId="185" fontId="117" fillId="0" borderId="0" xfId="3826" applyNumberFormat="1" applyFont="1" applyBorder="1" applyAlignment="1">
      <alignment vertical="center"/>
    </xf>
    <xf numFmtId="185" fontId="117" fillId="0" borderId="0" xfId="3826" applyNumberFormat="1" applyFont="1" applyBorder="1" applyAlignment="1">
      <alignment horizontal="right" vertical="center"/>
    </xf>
    <xf numFmtId="185" fontId="123" fillId="0" borderId="0" xfId="3826" applyNumberFormat="1" applyFont="1" applyBorder="1" applyAlignment="1">
      <alignment horizontal="right" vertical="center"/>
    </xf>
    <xf numFmtId="185" fontId="116" fillId="57" borderId="37" xfId="3826" quotePrefix="1" applyNumberFormat="1" applyFont="1" applyFill="1" applyBorder="1" applyAlignment="1">
      <alignment horizontal="centerContinuous" vertical="center"/>
    </xf>
    <xf numFmtId="185" fontId="116" fillId="57" borderId="37" xfId="3826" applyNumberFormat="1" applyFont="1" applyFill="1" applyBorder="1" applyAlignment="1">
      <alignment horizontal="centerContinuous" vertical="center"/>
    </xf>
    <xf numFmtId="0" fontId="53" fillId="0" borderId="10" xfId="3826" applyFont="1" applyBorder="1">
      <alignment vertical="center"/>
    </xf>
    <xf numFmtId="0" fontId="122" fillId="0" borderId="10" xfId="3826" applyFont="1" applyBorder="1">
      <alignment vertical="center"/>
    </xf>
    <xf numFmtId="185" fontId="116" fillId="57" borderId="44" xfId="3826" quotePrefix="1" applyNumberFormat="1" applyFont="1" applyFill="1" applyBorder="1" applyAlignment="1">
      <alignment horizontal="center" vertical="center" wrapText="1"/>
    </xf>
    <xf numFmtId="185" fontId="116" fillId="57" borderId="35" xfId="3826" quotePrefix="1" applyNumberFormat="1" applyFont="1" applyFill="1" applyBorder="1" applyAlignment="1">
      <alignment horizontal="center" vertical="center" wrapText="1"/>
    </xf>
    <xf numFmtId="0" fontId="53" fillId="0" borderId="40" xfId="3826" applyFont="1" applyBorder="1">
      <alignment vertical="center"/>
    </xf>
    <xf numFmtId="0" fontId="122" fillId="0" borderId="40" xfId="3826" applyFont="1" applyBorder="1">
      <alignment vertical="center"/>
    </xf>
    <xf numFmtId="186" fontId="53" fillId="0" borderId="41" xfId="3827" applyNumberFormat="1" applyFont="1" applyBorder="1" applyAlignment="1">
      <alignment horizontal="right" vertical="center"/>
    </xf>
    <xf numFmtId="186" fontId="53" fillId="0" borderId="59" xfId="3827" applyNumberFormat="1" applyFont="1" applyBorder="1" applyAlignment="1">
      <alignment horizontal="right" vertical="center"/>
    </xf>
    <xf numFmtId="0" fontId="5" fillId="0" borderId="0" xfId="3826" applyFill="1">
      <alignment vertical="center"/>
    </xf>
    <xf numFmtId="0" fontId="53" fillId="0" borderId="32" xfId="3826" applyFont="1" applyBorder="1" applyAlignment="1">
      <alignment horizontal="left" vertical="center" indent="1"/>
    </xf>
    <xf numFmtId="0" fontId="122" fillId="0" borderId="32" xfId="3826" applyFont="1" applyBorder="1" applyAlignment="1">
      <alignment horizontal="left" vertical="center" indent="1"/>
    </xf>
    <xf numFmtId="186" fontId="53" fillId="0" borderId="31" xfId="3827" applyNumberFormat="1" applyFont="1" applyBorder="1" applyAlignment="1">
      <alignment horizontal="right" vertical="center"/>
    </xf>
    <xf numFmtId="186" fontId="53" fillId="0" borderId="32" xfId="3827" applyNumberFormat="1" applyFont="1" applyBorder="1" applyAlignment="1">
      <alignment horizontal="right" vertical="center"/>
    </xf>
    <xf numFmtId="0" fontId="53" fillId="0" borderId="0" xfId="3826" applyFont="1" applyBorder="1" applyAlignment="1">
      <alignment horizontal="left" vertical="center" indent="1"/>
    </xf>
    <xf numFmtId="0" fontId="122" fillId="0" borderId="0" xfId="3826" applyFont="1" applyBorder="1" applyAlignment="1">
      <alignment horizontal="left" vertical="center" indent="1"/>
    </xf>
    <xf numFmtId="186" fontId="53" fillId="0" borderId="30" xfId="3827" applyNumberFormat="1" applyFont="1" applyBorder="1" applyAlignment="1">
      <alignment horizontal="right" vertical="center"/>
    </xf>
    <xf numFmtId="186" fontId="53" fillId="0" borderId="0" xfId="3827" applyNumberFormat="1" applyFont="1" applyBorder="1" applyAlignment="1">
      <alignment horizontal="right" vertical="center"/>
    </xf>
    <xf numFmtId="0" fontId="53" fillId="0" borderId="13" xfId="3826" applyFont="1" applyBorder="1" applyAlignment="1">
      <alignment horizontal="left" vertical="center" indent="1"/>
    </xf>
    <xf numFmtId="0" fontId="122" fillId="0" borderId="13" xfId="3826" applyFont="1" applyBorder="1" applyAlignment="1">
      <alignment horizontal="left" vertical="center" indent="1"/>
    </xf>
    <xf numFmtId="186" fontId="53" fillId="0" borderId="39" xfId="3827" applyNumberFormat="1" applyFont="1" applyBorder="1" applyAlignment="1">
      <alignment horizontal="right" vertical="center"/>
    </xf>
    <xf numFmtId="186" fontId="53" fillId="0" borderId="13" xfId="3827" applyNumberFormat="1" applyFont="1" applyBorder="1" applyAlignment="1">
      <alignment horizontal="right" vertical="center"/>
    </xf>
    <xf numFmtId="0" fontId="81" fillId="0" borderId="14" xfId="3826" applyFont="1" applyBorder="1">
      <alignment vertical="center"/>
    </xf>
    <xf numFmtId="0" fontId="53" fillId="0" borderId="13" xfId="3826" applyFont="1" applyBorder="1">
      <alignment vertical="center"/>
    </xf>
    <xf numFmtId="0" fontId="122" fillId="0" borderId="13" xfId="3826" applyFont="1" applyBorder="1">
      <alignment vertical="center"/>
    </xf>
    <xf numFmtId="186" fontId="53" fillId="0" borderId="33" xfId="3827" applyNumberFormat="1" applyFont="1" applyBorder="1" applyAlignment="1">
      <alignment horizontal="right" vertical="center"/>
    </xf>
    <xf numFmtId="186" fontId="53" fillId="0" borderId="14" xfId="3827" applyNumberFormat="1" applyFont="1" applyBorder="1" applyAlignment="1">
      <alignment horizontal="right" vertical="center"/>
    </xf>
    <xf numFmtId="0" fontId="81" fillId="0" borderId="0" xfId="3826" applyFont="1" applyBorder="1" applyAlignment="1">
      <alignment horizontal="left" vertical="center" indent="1"/>
    </xf>
    <xf numFmtId="0" fontId="81" fillId="0" borderId="13" xfId="3826" applyFont="1" applyBorder="1" applyAlignment="1">
      <alignment horizontal="left" vertical="center" indent="1"/>
    </xf>
    <xf numFmtId="0" fontId="122" fillId="0" borderId="32" xfId="3826" applyFont="1" applyBorder="1">
      <alignment vertical="center"/>
    </xf>
    <xf numFmtId="0" fontId="81" fillId="58" borderId="14" xfId="3826" applyFont="1" applyFill="1" applyBorder="1" applyAlignment="1">
      <alignment horizontal="left" vertical="center" indent="1"/>
    </xf>
    <xf numFmtId="0" fontId="53" fillId="58" borderId="14" xfId="3826" applyFont="1" applyFill="1" applyBorder="1" applyAlignment="1">
      <alignment horizontal="left" vertical="center" indent="1"/>
    </xf>
    <xf numFmtId="0" fontId="122" fillId="58" borderId="14" xfId="3826" applyFont="1" applyFill="1" applyBorder="1" applyAlignment="1">
      <alignment horizontal="left" vertical="center" indent="1"/>
    </xf>
    <xf numFmtId="0" fontId="5" fillId="0" borderId="13" xfId="3826" applyBorder="1">
      <alignment vertical="center"/>
    </xf>
    <xf numFmtId="0" fontId="45" fillId="0" borderId="13" xfId="3826" applyFont="1" applyBorder="1">
      <alignment vertical="center"/>
    </xf>
    <xf numFmtId="0" fontId="53" fillId="58" borderId="14" xfId="3826" applyFont="1" applyFill="1" applyBorder="1">
      <alignment vertical="center"/>
    </xf>
    <xf numFmtId="0" fontId="53" fillId="58" borderId="13" xfId="3826" applyFont="1" applyFill="1" applyBorder="1" applyAlignment="1">
      <alignment horizontal="left" vertical="center" indent="1"/>
    </xf>
    <xf numFmtId="0" fontId="122" fillId="58" borderId="13" xfId="3826" applyFont="1" applyFill="1" applyBorder="1" applyAlignment="1">
      <alignment horizontal="left" vertical="center" indent="1"/>
    </xf>
    <xf numFmtId="0" fontId="53" fillId="0" borderId="0" xfId="3826" applyFont="1" applyBorder="1" applyAlignment="1">
      <alignment horizontal="right" vertical="center"/>
    </xf>
    <xf numFmtId="0" fontId="122" fillId="0" borderId="0" xfId="3826" applyFont="1" applyBorder="1" applyAlignment="1">
      <alignment horizontal="right" vertical="center"/>
    </xf>
    <xf numFmtId="3" fontId="53" fillId="0" borderId="0" xfId="3826" applyNumberFormat="1" applyFont="1" applyFill="1" applyBorder="1" applyAlignment="1">
      <alignment horizontal="right" vertical="center"/>
    </xf>
    <xf numFmtId="186" fontId="53" fillId="0" borderId="30" xfId="3824" applyNumberFormat="1" applyFont="1" applyFill="1" applyBorder="1" applyAlignment="1">
      <alignment horizontal="right" vertical="center"/>
    </xf>
    <xf numFmtId="186" fontId="53" fillId="0" borderId="0" xfId="3824" applyNumberFormat="1" applyFont="1" applyFill="1" applyBorder="1" applyAlignment="1">
      <alignment horizontal="right" vertical="center"/>
    </xf>
    <xf numFmtId="0" fontId="53" fillId="0" borderId="0" xfId="3826" applyFont="1" applyFill="1" applyBorder="1">
      <alignment vertical="center"/>
    </xf>
    <xf numFmtId="0" fontId="53" fillId="0" borderId="0" xfId="3826" applyFont="1" applyFill="1" applyBorder="1" applyAlignment="1">
      <alignment horizontal="left" vertical="center" indent="1"/>
    </xf>
    <xf numFmtId="0" fontId="122" fillId="0" borderId="0" xfId="3826" applyFont="1" applyFill="1" applyBorder="1" applyAlignment="1">
      <alignment horizontal="left" vertical="center" indent="1"/>
    </xf>
    <xf numFmtId="4" fontId="53" fillId="0" borderId="29" xfId="3824" applyNumberFormat="1" applyFont="1" applyFill="1" applyBorder="1" applyAlignment="1">
      <alignment horizontal="right" vertical="center"/>
    </xf>
    <xf numFmtId="4" fontId="53" fillId="0" borderId="10" xfId="3824" applyNumberFormat="1" applyFont="1" applyFill="1" applyBorder="1" applyAlignment="1">
      <alignment horizontal="right" vertical="center"/>
    </xf>
    <xf numFmtId="3" fontId="53" fillId="0" borderId="32" xfId="3826" applyNumberFormat="1" applyFont="1" applyFill="1" applyBorder="1" applyAlignment="1">
      <alignment horizontal="right" vertical="center"/>
    </xf>
    <xf numFmtId="0" fontId="81" fillId="0" borderId="0" xfId="3826" applyFont="1" applyFill="1" applyBorder="1" applyAlignment="1">
      <alignment horizontal="left" vertical="center" indent="1"/>
    </xf>
    <xf numFmtId="0" fontId="5" fillId="0" borderId="0" xfId="3826" applyBorder="1">
      <alignment vertical="center"/>
    </xf>
    <xf numFmtId="0" fontId="118" fillId="0" borderId="0" xfId="3826" applyFont="1" applyBorder="1">
      <alignment vertical="center"/>
    </xf>
    <xf numFmtId="3" fontId="117" fillId="0" borderId="0" xfId="3826" applyNumberFormat="1" applyFont="1" applyBorder="1" applyAlignment="1">
      <alignment horizontal="right" vertical="center"/>
    </xf>
    <xf numFmtId="185" fontId="117" fillId="0" borderId="0" xfId="3826" applyNumberFormat="1" applyFont="1" applyFill="1" applyBorder="1" applyAlignment="1">
      <alignment vertical="center"/>
    </xf>
    <xf numFmtId="185" fontId="116" fillId="57" borderId="42" xfId="3826" quotePrefix="1" applyNumberFormat="1" applyFont="1" applyFill="1" applyBorder="1" applyAlignment="1">
      <alignment horizontal="center" vertical="center" wrapText="1"/>
    </xf>
    <xf numFmtId="185" fontId="116" fillId="57" borderId="36" xfId="3826" quotePrefix="1" applyNumberFormat="1" applyFont="1" applyFill="1" applyBorder="1" applyAlignment="1">
      <alignment horizontal="center" vertical="center" wrapText="1"/>
    </xf>
    <xf numFmtId="186" fontId="53" fillId="0" borderId="41" xfId="3824" applyNumberFormat="1" applyFont="1" applyFill="1" applyBorder="1" applyAlignment="1">
      <alignment horizontal="right" vertical="center"/>
    </xf>
    <xf numFmtId="186" fontId="53" fillId="0" borderId="40" xfId="3824" applyNumberFormat="1" applyFont="1" applyFill="1" applyBorder="1" applyAlignment="1">
      <alignment horizontal="right" vertical="center"/>
    </xf>
    <xf numFmtId="186" fontId="53" fillId="0" borderId="31" xfId="3824" applyNumberFormat="1" applyFont="1" applyFill="1" applyBorder="1" applyAlignment="1">
      <alignment horizontal="right" vertical="center"/>
    </xf>
    <xf numFmtId="186" fontId="53" fillId="0" borderId="32" xfId="3824" applyNumberFormat="1" applyFont="1" applyFill="1" applyBorder="1" applyAlignment="1">
      <alignment horizontal="right" vertical="center"/>
    </xf>
    <xf numFmtId="0" fontId="53" fillId="0" borderId="0" xfId="3826" applyFont="1" applyBorder="1" applyAlignment="1">
      <alignment horizontal="left" vertical="center" indent="2"/>
    </xf>
    <xf numFmtId="0" fontId="53" fillId="58" borderId="0" xfId="3826" applyFont="1" applyFill="1" applyBorder="1" applyAlignment="1">
      <alignment horizontal="left" vertical="center" indent="2"/>
    </xf>
    <xf numFmtId="0" fontId="122" fillId="58" borderId="0" xfId="3826" applyFont="1" applyFill="1" applyBorder="1" applyAlignment="1">
      <alignment horizontal="left" vertical="center" indent="2"/>
    </xf>
    <xf numFmtId="0" fontId="53" fillId="58" borderId="13" xfId="3826" applyFont="1" applyFill="1" applyBorder="1" applyAlignment="1">
      <alignment horizontal="left" vertical="center" indent="2"/>
    </xf>
    <xf numFmtId="0" fontId="122" fillId="58" borderId="13" xfId="3826" applyFont="1" applyFill="1" applyBorder="1" applyAlignment="1">
      <alignment horizontal="left" vertical="center" indent="2"/>
    </xf>
    <xf numFmtId="186" fontId="53" fillId="0" borderId="39" xfId="3824" applyNumberFormat="1" applyFont="1" applyFill="1" applyBorder="1" applyAlignment="1">
      <alignment horizontal="right" vertical="center"/>
    </xf>
    <xf numFmtId="186" fontId="53" fillId="0" borderId="13" xfId="3824" applyNumberFormat="1" applyFont="1" applyFill="1" applyBorder="1" applyAlignment="1">
      <alignment horizontal="right" vertical="center"/>
    </xf>
    <xf numFmtId="0" fontId="53" fillId="0" borderId="10" xfId="3826" applyFont="1" applyBorder="1" applyAlignment="1">
      <alignment horizontal="left" vertical="center" indent="1"/>
    </xf>
    <xf numFmtId="0" fontId="122" fillId="0" borderId="10" xfId="3826" applyFont="1" applyBorder="1" applyAlignment="1">
      <alignment horizontal="left" vertical="center" indent="1"/>
    </xf>
    <xf numFmtId="186" fontId="53" fillId="0" borderId="29" xfId="3824" applyNumberFormat="1" applyFont="1" applyFill="1" applyBorder="1" applyAlignment="1">
      <alignment horizontal="right" vertical="center"/>
    </xf>
    <xf numFmtId="186" fontId="53" fillId="0" borderId="10" xfId="3824" applyNumberFormat="1" applyFont="1" applyFill="1" applyBorder="1" applyAlignment="1">
      <alignment horizontal="right" vertical="center"/>
    </xf>
    <xf numFmtId="186" fontId="53" fillId="0" borderId="60" xfId="3824" applyNumberFormat="1" applyFont="1" applyFill="1" applyBorder="1">
      <alignment vertical="center"/>
    </xf>
    <xf numFmtId="186" fontId="53" fillId="0" borderId="11" xfId="3824" applyNumberFormat="1" applyFont="1" applyFill="1" applyBorder="1">
      <alignment vertical="center"/>
    </xf>
    <xf numFmtId="0" fontId="53" fillId="0" borderId="14" xfId="3826" applyFont="1" applyBorder="1" applyAlignment="1">
      <alignment horizontal="left" vertical="center" indent="1"/>
    </xf>
    <xf numFmtId="186" fontId="53" fillId="0" borderId="33" xfId="3825" applyNumberFormat="1" applyFont="1" applyFill="1" applyBorder="1" applyAlignment="1">
      <alignment horizontal="right" vertical="center"/>
    </xf>
    <xf numFmtId="186" fontId="53" fillId="0" borderId="14" xfId="3825" applyNumberFormat="1" applyFont="1" applyFill="1" applyBorder="1" applyAlignment="1">
      <alignment horizontal="right" vertical="center"/>
    </xf>
    <xf numFmtId="180" fontId="53" fillId="0" borderId="14" xfId="3825" applyNumberFormat="1" applyFont="1" applyFill="1" applyBorder="1" applyAlignment="1">
      <alignment horizontal="right" vertical="center"/>
    </xf>
    <xf numFmtId="186" fontId="53" fillId="0" borderId="30" xfId="3825" applyNumberFormat="1" applyFont="1" applyFill="1" applyBorder="1" applyAlignment="1">
      <alignment horizontal="right" vertical="center"/>
    </xf>
    <xf numFmtId="186" fontId="53" fillId="0" borderId="0" xfId="3825" applyNumberFormat="1" applyFont="1" applyFill="1" applyBorder="1" applyAlignment="1">
      <alignment horizontal="right" vertical="center"/>
    </xf>
    <xf numFmtId="0" fontId="81" fillId="0" borderId="0" xfId="3826" applyFont="1" applyBorder="1" applyAlignment="1">
      <alignment horizontal="left" vertical="center" indent="2"/>
    </xf>
    <xf numFmtId="186" fontId="53" fillId="0" borderId="31" xfId="3825" applyNumberFormat="1" applyFont="1" applyFill="1" applyBorder="1" applyAlignment="1">
      <alignment horizontal="right" vertical="center"/>
    </xf>
    <xf numFmtId="186" fontId="53" fillId="0" borderId="32" xfId="3825" applyNumberFormat="1" applyFont="1" applyFill="1" applyBorder="1" applyAlignment="1">
      <alignment horizontal="right" vertical="center"/>
    </xf>
    <xf numFmtId="180" fontId="53" fillId="0" borderId="32" xfId="3825" applyNumberFormat="1" applyFont="1" applyFill="1" applyBorder="1" applyAlignment="1">
      <alignment horizontal="right" vertical="center"/>
    </xf>
    <xf numFmtId="186" fontId="53" fillId="0" borderId="38" xfId="3825" applyNumberFormat="1" applyFont="1" applyFill="1" applyBorder="1" applyAlignment="1">
      <alignment horizontal="right" vertical="center"/>
    </xf>
    <xf numFmtId="186" fontId="53" fillId="0" borderId="15" xfId="3825" applyNumberFormat="1" applyFont="1" applyFill="1" applyBorder="1" applyAlignment="1">
      <alignment horizontal="right" vertical="center"/>
    </xf>
    <xf numFmtId="180" fontId="53" fillId="0" borderId="15" xfId="3825" applyNumberFormat="1" applyFont="1" applyFill="1" applyBorder="1" applyAlignment="1">
      <alignment horizontal="right" vertical="center"/>
    </xf>
    <xf numFmtId="180" fontId="53" fillId="0" borderId="30" xfId="3825" applyNumberFormat="1" applyFont="1" applyFill="1" applyBorder="1" applyAlignment="1">
      <alignment horizontal="right" vertical="center"/>
    </xf>
    <xf numFmtId="180" fontId="53" fillId="0" borderId="33" xfId="3825" applyNumberFormat="1" applyFont="1" applyFill="1" applyBorder="1" applyAlignment="1">
      <alignment horizontal="right" vertical="center"/>
    </xf>
    <xf numFmtId="180" fontId="53" fillId="0" borderId="31" xfId="3825" applyNumberFormat="1" applyFont="1" applyFill="1" applyBorder="1" applyAlignment="1">
      <alignment horizontal="right" vertical="center"/>
    </xf>
    <xf numFmtId="180" fontId="53" fillId="0" borderId="38" xfId="3825" applyNumberFormat="1" applyFont="1" applyFill="1" applyBorder="1" applyAlignment="1">
      <alignment horizontal="right" vertical="center"/>
    </xf>
    <xf numFmtId="0" fontId="53" fillId="0" borderId="13" xfId="3826" applyFont="1" applyBorder="1" applyAlignment="1">
      <alignment vertical="center"/>
    </xf>
    <xf numFmtId="0" fontId="53" fillId="0" borderId="0" xfId="3826" applyFont="1" applyFill="1" applyBorder="1" applyAlignment="1">
      <alignment horizontal="left" vertical="center" indent="2"/>
    </xf>
    <xf numFmtId="0" fontId="81" fillId="0" borderId="0" xfId="3826" applyFont="1" applyFill="1" applyBorder="1" applyAlignment="1">
      <alignment horizontal="left" vertical="center" indent="2"/>
    </xf>
    <xf numFmtId="0" fontId="53" fillId="0" borderId="10" xfId="3826" applyFont="1" applyBorder="1" applyAlignment="1">
      <alignment horizontal="left" vertical="center"/>
    </xf>
    <xf numFmtId="0" fontId="81" fillId="0" borderId="40" xfId="3826" applyFont="1" applyBorder="1" applyAlignment="1">
      <alignment vertical="center"/>
    </xf>
    <xf numFmtId="0" fontId="53" fillId="0" borderId="13" xfId="3826" applyFont="1" applyFill="1" applyBorder="1" applyAlignment="1">
      <alignment horizontal="left" vertical="center" indent="1"/>
    </xf>
    <xf numFmtId="0" fontId="81" fillId="0" borderId="13" xfId="3826" applyFont="1" applyFill="1" applyBorder="1" applyAlignment="1">
      <alignment horizontal="left" vertical="center" indent="1"/>
    </xf>
    <xf numFmtId="0" fontId="81" fillId="0" borderId="13" xfId="3826" applyFont="1" applyFill="1" applyBorder="1" applyAlignment="1">
      <alignment horizontal="left" vertical="center"/>
    </xf>
    <xf numFmtId="0" fontId="81" fillId="0" borderId="10" xfId="3826" applyFont="1" applyBorder="1" applyAlignment="1">
      <alignment vertical="center"/>
    </xf>
    <xf numFmtId="185" fontId="116" fillId="57" borderId="46" xfId="3828" applyNumberFormat="1" applyFont="1" applyFill="1" applyBorder="1" applyAlignment="1">
      <alignment horizontal="centerContinuous" vertical="center"/>
    </xf>
    <xf numFmtId="185" fontId="116" fillId="57" borderId="0" xfId="3828" applyNumberFormat="1" applyFont="1" applyFill="1" applyBorder="1" applyAlignment="1">
      <alignment horizontal="centerContinuous" vertical="center"/>
    </xf>
    <xf numFmtId="38" fontId="53" fillId="0" borderId="0" xfId="3828" applyNumberFormat="1" applyFont="1" applyFill="1" applyBorder="1">
      <alignment vertical="center"/>
    </xf>
    <xf numFmtId="3" fontId="53" fillId="0" borderId="92" xfId="48" applyNumberFormat="1" applyFont="1" applyBorder="1" applyAlignment="1">
      <alignment horizontal="right" vertical="center"/>
    </xf>
    <xf numFmtId="38" fontId="53" fillId="0" borderId="0" xfId="3828" applyNumberFormat="1" applyFont="1" applyFill="1" applyBorder="1" applyAlignment="1">
      <alignment horizontal="left" vertical="center" indent="1"/>
    </xf>
    <xf numFmtId="38" fontId="53" fillId="0" borderId="13" xfId="3828" applyNumberFormat="1" applyFont="1" applyFill="1" applyBorder="1" applyAlignment="1">
      <alignment horizontal="left" vertical="center" indent="1"/>
    </xf>
    <xf numFmtId="38" fontId="53" fillId="0" borderId="10" xfId="3828" applyNumberFormat="1" applyFont="1" applyFill="1" applyBorder="1" applyAlignment="1">
      <alignment horizontal="left" vertical="center" indent="1"/>
    </xf>
    <xf numFmtId="38" fontId="53" fillId="0" borderId="13" xfId="3828" applyNumberFormat="1" applyFont="1" applyFill="1" applyBorder="1">
      <alignment vertical="center"/>
    </xf>
    <xf numFmtId="38" fontId="53" fillId="0" borderId="15" xfId="3828" applyNumberFormat="1" applyFont="1" applyFill="1" applyBorder="1">
      <alignment vertical="center"/>
    </xf>
    <xf numFmtId="0" fontId="53" fillId="0" borderId="10" xfId="3828" applyFont="1" applyBorder="1">
      <alignment vertical="center"/>
    </xf>
    <xf numFmtId="185" fontId="116" fillId="57" borderId="36" xfId="3828" quotePrefix="1" applyNumberFormat="1" applyFont="1" applyFill="1" applyBorder="1" applyAlignment="1">
      <alignment horizontal="center" vertical="center" wrapText="1"/>
    </xf>
    <xf numFmtId="185" fontId="116" fillId="57" borderId="35" xfId="3828" quotePrefix="1" applyNumberFormat="1" applyFont="1" applyFill="1" applyBorder="1" applyAlignment="1">
      <alignment horizontal="center" vertical="center" wrapText="1"/>
    </xf>
    <xf numFmtId="186" fontId="53" fillId="0" borderId="40" xfId="3823" applyNumberFormat="1" applyFont="1" applyBorder="1">
      <alignment vertical="center"/>
    </xf>
    <xf numFmtId="186" fontId="53" fillId="0" borderId="50" xfId="3828" applyNumberFormat="1" applyFont="1" applyBorder="1">
      <alignment vertical="center"/>
    </xf>
    <xf numFmtId="186" fontId="53" fillId="0" borderId="40" xfId="3828" applyNumberFormat="1" applyFont="1" applyBorder="1">
      <alignment vertical="center"/>
    </xf>
    <xf numFmtId="0" fontId="53" fillId="0" borderId="0" xfId="3823" quotePrefix="1" applyFont="1" applyAlignment="1">
      <alignment horizontal="right" vertical="center"/>
    </xf>
    <xf numFmtId="0" fontId="53" fillId="0" borderId="51" xfId="3828" quotePrefix="1" applyFont="1" applyBorder="1" applyAlignment="1">
      <alignment horizontal="right" vertical="center"/>
    </xf>
    <xf numFmtId="0" fontId="53" fillId="0" borderId="0" xfId="3828" quotePrefix="1" applyFont="1" applyAlignment="1">
      <alignment horizontal="right" vertical="center"/>
    </xf>
    <xf numFmtId="186" fontId="53" fillId="0" borderId="15" xfId="3823" applyNumberFormat="1" applyFont="1" applyBorder="1">
      <alignment vertical="center"/>
    </xf>
    <xf numFmtId="186" fontId="53" fillId="0" borderId="52" xfId="3828" applyNumberFormat="1" applyFont="1" applyBorder="1">
      <alignment vertical="center"/>
    </xf>
    <xf numFmtId="186" fontId="53" fillId="0" borderId="15" xfId="3828" applyNumberFormat="1" applyFont="1" applyBorder="1">
      <alignment vertical="center"/>
    </xf>
    <xf numFmtId="186" fontId="53" fillId="0" borderId="39" xfId="48" applyNumberFormat="1" applyFont="1" applyFill="1" applyBorder="1" applyAlignment="1">
      <alignment horizontal="right" vertical="center"/>
    </xf>
    <xf numFmtId="186" fontId="53" fillId="0" borderId="29" xfId="48"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190" fontId="53" fillId="0" borderId="13" xfId="46" applyNumberFormat="1" applyFont="1" applyFill="1" applyBorder="1" applyAlignment="1">
      <alignment horizontal="right" vertical="center"/>
    </xf>
    <xf numFmtId="188" fontId="53" fillId="0" borderId="58" xfId="2050" applyNumberFormat="1" applyFont="1" applyFill="1" applyBorder="1" applyAlignment="1">
      <alignment horizontal="right" vertical="center"/>
    </xf>
    <xf numFmtId="188" fontId="53" fillId="0" borderId="31" xfId="2050" applyNumberFormat="1" applyFont="1" applyFill="1" applyBorder="1" applyAlignment="1">
      <alignment horizontal="right" vertical="center"/>
    </xf>
    <xf numFmtId="188" fontId="53" fillId="0" borderId="30" xfId="2050" applyNumberFormat="1" applyFont="1" applyFill="1" applyBorder="1" applyAlignment="1">
      <alignment horizontal="right" vertical="center"/>
    </xf>
    <xf numFmtId="188" fontId="53" fillId="0" borderId="39" xfId="2050" applyNumberFormat="1" applyFont="1" applyFill="1" applyBorder="1" applyAlignment="1">
      <alignment horizontal="right" vertical="center"/>
    </xf>
    <xf numFmtId="188" fontId="53" fillId="0" borderId="33" xfId="2050" applyNumberFormat="1" applyFont="1" applyFill="1" applyBorder="1" applyAlignment="1">
      <alignment horizontal="right" vertical="center"/>
    </xf>
    <xf numFmtId="188" fontId="53" fillId="0" borderId="58" xfId="2047" applyNumberFormat="1" applyFont="1" applyFill="1" applyBorder="1" applyAlignment="1">
      <alignment horizontal="right" vertical="center"/>
    </xf>
    <xf numFmtId="188" fontId="53" fillId="0" borderId="30" xfId="2047" applyNumberFormat="1" applyFont="1" applyFill="1" applyBorder="1" applyAlignment="1">
      <alignment horizontal="right" vertical="center"/>
    </xf>
    <xf numFmtId="188" fontId="53" fillId="0" borderId="58" xfId="2049" applyNumberFormat="1" applyFont="1" applyFill="1" applyBorder="1" applyAlignment="1">
      <alignment horizontal="right" vertical="center"/>
    </xf>
    <xf numFmtId="188" fontId="53" fillId="0" borderId="30" xfId="2049" applyNumberFormat="1" applyFont="1" applyFill="1" applyBorder="1" applyAlignment="1">
      <alignment horizontal="right" vertical="center"/>
    </xf>
    <xf numFmtId="188" fontId="53" fillId="0" borderId="29" xfId="2049" applyNumberFormat="1" applyFont="1" applyFill="1" applyBorder="1" applyAlignment="1">
      <alignment horizontal="right" vertical="center"/>
    </xf>
    <xf numFmtId="188" fontId="53" fillId="0" borderId="41" xfId="2047" applyNumberFormat="1" applyFont="1" applyFill="1" applyBorder="1" applyAlignment="1">
      <alignment horizontal="right" vertical="center"/>
    </xf>
    <xf numFmtId="188" fontId="53" fillId="0" borderId="39" xfId="2047" applyNumberFormat="1" applyFont="1" applyFill="1" applyBorder="1" applyAlignment="1">
      <alignment horizontal="right" vertical="center"/>
    </xf>
    <xf numFmtId="188" fontId="53" fillId="0" borderId="31" xfId="204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8" fontId="53" fillId="0" borderId="0" xfId="48" applyNumberFormat="1" applyFont="1" applyFill="1" applyBorder="1" applyAlignment="1">
      <alignment horizontal="right" vertical="center"/>
    </xf>
    <xf numFmtId="188" fontId="53" fillId="0" borderId="13" xfId="48" applyNumberFormat="1" applyFont="1" applyFill="1" applyBorder="1" applyAlignment="1">
      <alignment horizontal="right" vertical="center"/>
    </xf>
    <xf numFmtId="188" fontId="53" fillId="0" borderId="10" xfId="48" applyNumberFormat="1" applyFont="1" applyFill="1" applyBorder="1" applyAlignment="1">
      <alignment horizontal="right" vertical="center"/>
    </xf>
    <xf numFmtId="188" fontId="53" fillId="0" borderId="40" xfId="3828" applyNumberFormat="1" applyFont="1" applyFill="1" applyBorder="1" applyAlignment="1">
      <alignment horizontal="right" vertical="center"/>
    </xf>
    <xf numFmtId="188" fontId="53" fillId="0" borderId="15" xfId="3828" applyNumberFormat="1" applyFont="1" applyFill="1" applyBorder="1" applyAlignment="1">
      <alignment horizontal="right" vertical="center"/>
    </xf>
    <xf numFmtId="188" fontId="53" fillId="0" borderId="29" xfId="2047"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191" fontId="53" fillId="0" borderId="30" xfId="2047" applyNumberFormat="1" applyFont="1" applyFill="1" applyBorder="1" applyAlignment="1">
      <alignment horizontal="right" vertical="center"/>
    </xf>
    <xf numFmtId="192" fontId="53" fillId="0" borderId="0" xfId="3828" quotePrefix="1" applyNumberFormat="1" applyFont="1" applyFill="1" applyAlignment="1">
      <alignment horizontal="right" vertical="center"/>
    </xf>
    <xf numFmtId="4" fontId="53" fillId="0" borderId="0" xfId="2049" applyNumberFormat="1" applyFont="1" applyFill="1" applyBorder="1" applyAlignment="1">
      <alignment horizontal="right" vertical="center"/>
    </xf>
    <xf numFmtId="190" fontId="53" fillId="0" borderId="0" xfId="2049" applyNumberFormat="1" applyFont="1" applyFill="1" applyBorder="1" applyAlignment="1">
      <alignment horizontal="right" vertical="center"/>
    </xf>
    <xf numFmtId="188" fontId="53" fillId="0" borderId="51" xfId="48" applyNumberFormat="1" applyFont="1" applyFill="1" applyBorder="1" applyAlignment="1">
      <alignment horizontal="right" vertical="center"/>
    </xf>
    <xf numFmtId="188" fontId="53" fillId="0" borderId="48" xfId="48" applyNumberFormat="1" applyFont="1" applyFill="1" applyBorder="1" applyAlignment="1">
      <alignment horizontal="right" vertical="center"/>
    </xf>
    <xf numFmtId="188" fontId="53" fillId="0" borderId="47" xfId="48" applyNumberFormat="1" applyFont="1" applyFill="1" applyBorder="1" applyAlignment="1">
      <alignment horizontal="right" vertical="center"/>
    </xf>
    <xf numFmtId="185" fontId="116" fillId="57" borderId="94" xfId="3828" applyNumberFormat="1" applyFont="1" applyFill="1" applyBorder="1" applyAlignment="1">
      <alignment horizontal="centerContinuous" vertical="center"/>
    </xf>
    <xf numFmtId="185" fontId="116" fillId="57" borderId="70" xfId="3828" quotePrefix="1" applyNumberFormat="1" applyFont="1" applyFill="1" applyBorder="1" applyAlignment="1">
      <alignment horizontal="center" vertical="center" wrapText="1"/>
    </xf>
    <xf numFmtId="188" fontId="53" fillId="0" borderId="50" xfId="3828" applyNumberFormat="1" applyFont="1" applyFill="1" applyBorder="1" applyAlignment="1">
      <alignment horizontal="right" vertical="center"/>
    </xf>
    <xf numFmtId="192" fontId="53" fillId="0" borderId="51" xfId="3828" quotePrefix="1" applyNumberFormat="1" applyFont="1" applyFill="1" applyBorder="1" applyAlignment="1">
      <alignment horizontal="right" vertical="center"/>
    </xf>
    <xf numFmtId="188" fontId="53" fillId="0" borderId="52" xfId="3828" applyNumberFormat="1" applyFont="1" applyFill="1" applyBorder="1" applyAlignment="1">
      <alignment horizontal="right" vertical="center"/>
    </xf>
    <xf numFmtId="38" fontId="53" fillId="0" borderId="50" xfId="48" applyFont="1" applyBorder="1" applyAlignment="1">
      <alignment horizontal="right" vertical="center"/>
    </xf>
    <xf numFmtId="38" fontId="53" fillId="0" borderId="53" xfId="48" applyFont="1" applyBorder="1" applyAlignment="1">
      <alignment horizontal="right" vertical="center"/>
    </xf>
    <xf numFmtId="186" fontId="53" fillId="0" borderId="53" xfId="48" applyNumberFormat="1" applyFont="1" applyBorder="1" applyAlignment="1">
      <alignment horizontal="right" vertical="center"/>
    </xf>
    <xf numFmtId="188" fontId="53" fillId="0" borderId="49" xfId="48" applyNumberFormat="1" applyFont="1" applyFill="1" applyBorder="1" applyAlignment="1">
      <alignment horizontal="right" vertical="center"/>
    </xf>
    <xf numFmtId="0" fontId="53" fillId="0" borderId="32" xfId="3828" applyFont="1" applyBorder="1" applyAlignment="1">
      <alignment horizontal="left" vertical="center" indent="1"/>
    </xf>
    <xf numFmtId="0" fontId="53" fillId="0" borderId="0" xfId="3828" applyFont="1" applyBorder="1" applyAlignment="1">
      <alignment horizontal="left" vertical="center" indent="1"/>
    </xf>
    <xf numFmtId="0" fontId="53" fillId="0" borderId="14" xfId="3828" applyFont="1" applyBorder="1">
      <alignment vertical="center"/>
    </xf>
    <xf numFmtId="0" fontId="53" fillId="0" borderId="13" xfId="3828" applyFont="1" applyBorder="1" applyAlignment="1">
      <alignment horizontal="left" vertical="center" indent="1"/>
    </xf>
    <xf numFmtId="0" fontId="53" fillId="0" borderId="0" xfId="3828" applyFont="1" applyBorder="1">
      <alignment vertical="center"/>
    </xf>
    <xf numFmtId="0" fontId="53" fillId="0" borderId="14" xfId="3828" applyFont="1" applyBorder="1" applyAlignment="1">
      <alignment horizontal="left" vertical="center" indent="1"/>
    </xf>
    <xf numFmtId="0" fontId="53" fillId="0" borderId="0" xfId="3828" applyFont="1" applyBorder="1" applyAlignment="1">
      <alignment horizontal="right" vertical="center"/>
    </xf>
    <xf numFmtId="0" fontId="53" fillId="0" borderId="0" xfId="3828" applyFont="1" applyFill="1" applyBorder="1" applyAlignment="1">
      <alignment horizontal="left" vertical="center" indent="1"/>
    </xf>
    <xf numFmtId="0" fontId="53" fillId="0" borderId="10" xfId="3828" applyFont="1" applyFill="1" applyBorder="1" applyAlignment="1">
      <alignment horizontal="left" vertical="center" indent="1"/>
    </xf>
    <xf numFmtId="0" fontId="53" fillId="0" borderId="0" xfId="3828" applyFont="1" applyBorder="1" applyAlignment="1">
      <alignment horizontal="left" vertical="center" indent="2"/>
    </xf>
    <xf numFmtId="0" fontId="53" fillId="0" borderId="40" xfId="3828" applyFont="1" applyBorder="1" applyAlignment="1">
      <alignment vertical="center"/>
    </xf>
    <xf numFmtId="0" fontId="53" fillId="0" borderId="13" xfId="3828" applyFont="1" applyBorder="1" applyAlignment="1">
      <alignment horizontal="left" vertical="center" indent="2"/>
    </xf>
    <xf numFmtId="0" fontId="53" fillId="0" borderId="13" xfId="3828" applyFont="1" applyBorder="1" applyAlignment="1">
      <alignment vertical="center"/>
    </xf>
    <xf numFmtId="0" fontId="53" fillId="0" borderId="10" xfId="3828" applyFont="1" applyBorder="1" applyAlignment="1">
      <alignment vertical="center"/>
    </xf>
    <xf numFmtId="0" fontId="53" fillId="0" borderId="10" xfId="3828" applyFont="1" applyBorder="1" applyAlignment="1">
      <alignment horizontal="left" vertical="center"/>
    </xf>
    <xf numFmtId="0" fontId="53" fillId="0" borderId="13" xfId="3828" applyFont="1" applyBorder="1" applyAlignment="1">
      <alignment horizontal="left" vertical="center"/>
    </xf>
    <xf numFmtId="0" fontId="53" fillId="0" borderId="50" xfId="3828" applyFont="1" applyBorder="1" applyAlignment="1">
      <alignment vertical="center"/>
    </xf>
    <xf numFmtId="0" fontId="53" fillId="0" borderId="40" xfId="3823" applyFont="1" applyBorder="1">
      <alignment vertical="center"/>
    </xf>
    <xf numFmtId="0" fontId="53" fillId="0" borderId="0" xfId="3823" applyFont="1">
      <alignment vertical="center"/>
    </xf>
    <xf numFmtId="0" fontId="53" fillId="0" borderId="15" xfId="3823" applyFont="1" applyBorder="1">
      <alignment vertical="center"/>
    </xf>
    <xf numFmtId="185" fontId="117" fillId="0" borderId="0" xfId="108" applyNumberFormat="1" applyFont="1" applyBorder="1" applyAlignment="1">
      <alignment horizontal="left" vertical="center"/>
    </xf>
    <xf numFmtId="20" fontId="118" fillId="0" borderId="0" xfId="3828" applyNumberFormat="1" applyFont="1" applyBorder="1">
      <alignment vertical="center"/>
    </xf>
    <xf numFmtId="0" fontId="118" fillId="0" borderId="0" xfId="3828" applyFont="1" applyBorder="1">
      <alignment vertical="center"/>
    </xf>
    <xf numFmtId="0" fontId="53" fillId="0" borderId="0" xfId="3828" applyFont="1" applyFill="1" applyBorder="1">
      <alignment vertical="center"/>
    </xf>
    <xf numFmtId="0" fontId="117" fillId="0" borderId="0" xfId="3828" applyFont="1" applyBorder="1">
      <alignment vertical="center"/>
    </xf>
    <xf numFmtId="20" fontId="118" fillId="0" borderId="0" xfId="3823" applyNumberFormat="1" applyFont="1" applyBorder="1">
      <alignment vertical="center"/>
    </xf>
    <xf numFmtId="38" fontId="53" fillId="0" borderId="15" xfId="48" quotePrefix="1" applyFont="1" applyBorder="1" applyAlignment="1">
      <alignment horizontal="center" vertical="center" wrapText="1"/>
    </xf>
    <xf numFmtId="38" fontId="53" fillId="0" borderId="10" xfId="48" quotePrefix="1" applyFont="1" applyBorder="1" applyAlignment="1">
      <alignment horizontal="center" vertical="center" wrapText="1"/>
    </xf>
    <xf numFmtId="181" fontId="145" fillId="0" borderId="0" xfId="114" applyNumberFormat="1" applyFont="1" applyAlignment="1">
      <alignment horizontal="center" vertical="center"/>
    </xf>
    <xf numFmtId="0" fontId="81" fillId="58" borderId="0" xfId="3826" applyFont="1" applyFill="1" applyBorder="1" applyAlignment="1">
      <alignment horizontal="left" vertical="center" indent="2"/>
    </xf>
    <xf numFmtId="0" fontId="81" fillId="58" borderId="13" xfId="3826" applyFont="1" applyFill="1" applyBorder="1" applyAlignment="1">
      <alignment horizontal="left" vertical="center" indent="2"/>
    </xf>
    <xf numFmtId="180" fontId="53" fillId="0" borderId="29" xfId="46" applyNumberFormat="1" applyFont="1" applyFill="1" applyBorder="1" applyAlignment="1">
      <alignment horizontal="right" vertical="center"/>
    </xf>
    <xf numFmtId="180" fontId="53" fillId="0" borderId="29" xfId="4251" applyNumberFormat="1" applyFont="1" applyFill="1" applyBorder="1" applyAlignment="1">
      <alignment horizontal="right" vertical="center"/>
    </xf>
    <xf numFmtId="193" fontId="53" fillId="0" borderId="0" xfId="108" applyNumberFormat="1" applyFont="1" applyBorder="1">
      <alignment vertical="center"/>
    </xf>
    <xf numFmtId="188" fontId="53" fillId="58" borderId="59" xfId="3827" applyNumberFormat="1" applyFont="1" applyFill="1" applyBorder="1" applyAlignment="1">
      <alignment horizontal="right" vertical="center"/>
    </xf>
    <xf numFmtId="188" fontId="53" fillId="58" borderId="32" xfId="3827" applyNumberFormat="1" applyFont="1" applyFill="1" applyBorder="1" applyAlignment="1">
      <alignment horizontal="right" vertical="center"/>
    </xf>
    <xf numFmtId="188" fontId="53" fillId="58" borderId="40" xfId="3824" applyNumberFormat="1" applyFont="1" applyFill="1" applyBorder="1" applyAlignment="1">
      <alignment horizontal="right" vertical="center"/>
    </xf>
    <xf numFmtId="188" fontId="53" fillId="58" borderId="0" xfId="3824" applyNumberFormat="1" applyFont="1" applyFill="1" applyBorder="1" applyAlignment="1">
      <alignment horizontal="right" vertical="center"/>
    </xf>
    <xf numFmtId="188" fontId="53" fillId="58" borderId="32" xfId="3824" applyNumberFormat="1" applyFont="1" applyFill="1" applyBorder="1" applyAlignment="1">
      <alignment horizontal="right" vertical="center"/>
    </xf>
    <xf numFmtId="188" fontId="53" fillId="58" borderId="10" xfId="3824" applyNumberFormat="1" applyFont="1" applyFill="1" applyBorder="1" applyAlignment="1">
      <alignment horizontal="right" vertical="center"/>
    </xf>
    <xf numFmtId="190" fontId="53" fillId="0" borderId="15" xfId="3825" applyNumberFormat="1" applyFont="1" applyFill="1" applyBorder="1" applyAlignment="1">
      <alignment horizontal="right" vertical="center"/>
    </xf>
    <xf numFmtId="190" fontId="53" fillId="0" borderId="15" xfId="46" applyNumberFormat="1" applyFont="1" applyFill="1" applyBorder="1" applyAlignment="1">
      <alignment horizontal="right" vertical="center"/>
    </xf>
    <xf numFmtId="185" fontId="116" fillId="57" borderId="95" xfId="3826" applyNumberFormat="1" applyFont="1" applyFill="1" applyBorder="1" applyAlignment="1">
      <alignment horizontal="centerContinuous" vertical="center"/>
    </xf>
    <xf numFmtId="186" fontId="53" fillId="58" borderId="40" xfId="3824" applyNumberFormat="1" applyFont="1" applyFill="1" applyBorder="1" applyAlignment="1">
      <alignment horizontal="right" vertical="center"/>
    </xf>
    <xf numFmtId="186" fontId="53" fillId="58" borderId="0" xfId="3824" applyNumberFormat="1" applyFont="1" applyFill="1" applyBorder="1" applyAlignment="1">
      <alignment horizontal="right" vertical="center"/>
    </xf>
    <xf numFmtId="186" fontId="53" fillId="58" borderId="32" xfId="3824" applyNumberFormat="1" applyFont="1" applyFill="1" applyBorder="1" applyAlignment="1">
      <alignment horizontal="right" vertical="center"/>
    </xf>
    <xf numFmtId="186" fontId="53" fillId="58" borderId="30" xfId="3824" applyNumberFormat="1" applyFont="1" applyFill="1" applyBorder="1" applyAlignment="1">
      <alignment horizontal="right" vertical="center"/>
    </xf>
    <xf numFmtId="186" fontId="53" fillId="58" borderId="13" xfId="3824" applyNumberFormat="1" applyFont="1" applyFill="1" applyBorder="1" applyAlignment="1">
      <alignment horizontal="right" vertical="center"/>
    </xf>
    <xf numFmtId="186" fontId="53" fillId="58" borderId="39" xfId="3824" applyNumberFormat="1" applyFont="1" applyFill="1" applyBorder="1" applyAlignment="1">
      <alignment horizontal="right" vertical="center"/>
    </xf>
    <xf numFmtId="186" fontId="53" fillId="58" borderId="10" xfId="3824" applyNumberFormat="1" applyFont="1" applyFill="1" applyBorder="1" applyAlignment="1">
      <alignment horizontal="right" vertical="center"/>
    </xf>
    <xf numFmtId="186" fontId="53" fillId="58" borderId="29" xfId="3824" applyNumberFormat="1" applyFont="1" applyFill="1" applyBorder="1" applyAlignment="1">
      <alignment horizontal="right" vertical="center"/>
    </xf>
    <xf numFmtId="186" fontId="53" fillId="58" borderId="59" xfId="3827" applyNumberFormat="1" applyFont="1" applyFill="1" applyBorder="1" applyAlignment="1">
      <alignment horizontal="right" vertical="center"/>
    </xf>
    <xf numFmtId="186" fontId="53" fillId="58" borderId="92" xfId="3827" applyNumberFormat="1" applyFont="1" applyFill="1" applyBorder="1" applyAlignment="1">
      <alignment horizontal="right" vertical="center"/>
    </xf>
    <xf numFmtId="186" fontId="53" fillId="58" borderId="32" xfId="3827" applyNumberFormat="1" applyFont="1" applyFill="1" applyBorder="1" applyAlignment="1">
      <alignment horizontal="right" vertical="center"/>
    </xf>
    <xf numFmtId="186" fontId="53" fillId="58" borderId="31" xfId="3827" applyNumberFormat="1" applyFont="1" applyFill="1" applyBorder="1" applyAlignment="1">
      <alignment horizontal="right" vertical="center"/>
    </xf>
    <xf numFmtId="186" fontId="53" fillId="58" borderId="0" xfId="3827" applyNumberFormat="1" applyFont="1" applyFill="1" applyBorder="1" applyAlignment="1">
      <alignment horizontal="right" vertical="center"/>
    </xf>
    <xf numFmtId="186" fontId="53" fillId="58" borderId="30" xfId="3827" applyNumberFormat="1" applyFont="1" applyFill="1" applyBorder="1" applyAlignment="1">
      <alignment horizontal="right" vertical="center"/>
    </xf>
    <xf numFmtId="188" fontId="53" fillId="58" borderId="0" xfId="3827" applyNumberFormat="1" applyFont="1" applyFill="1" applyBorder="1" applyAlignment="1">
      <alignment horizontal="right" vertical="center"/>
    </xf>
    <xf numFmtId="186" fontId="53" fillId="58" borderId="13" xfId="3827" applyNumberFormat="1" applyFont="1" applyFill="1" applyBorder="1" applyAlignment="1">
      <alignment horizontal="right" vertical="center"/>
    </xf>
    <xf numFmtId="186" fontId="53" fillId="58" borderId="39" xfId="3827" applyNumberFormat="1" applyFont="1" applyFill="1" applyBorder="1" applyAlignment="1">
      <alignment horizontal="right" vertical="center"/>
    </xf>
    <xf numFmtId="188" fontId="53" fillId="58" borderId="13" xfId="3827" applyNumberFormat="1" applyFont="1" applyFill="1" applyBorder="1" applyAlignment="1">
      <alignment horizontal="right" vertical="center"/>
    </xf>
    <xf numFmtId="186" fontId="53" fillId="58" borderId="14" xfId="3827" applyNumberFormat="1" applyFont="1" applyFill="1" applyBorder="1" applyAlignment="1">
      <alignment horizontal="right" vertical="center"/>
    </xf>
    <xf numFmtId="186" fontId="53" fillId="58" borderId="33" xfId="3827" applyNumberFormat="1" applyFont="1" applyFill="1" applyBorder="1" applyAlignment="1">
      <alignment horizontal="right" vertical="center"/>
    </xf>
    <xf numFmtId="188" fontId="53" fillId="58" borderId="14" xfId="3827" applyNumberFormat="1" applyFont="1" applyFill="1" applyBorder="1" applyAlignment="1">
      <alignment horizontal="right" vertical="center"/>
    </xf>
    <xf numFmtId="3" fontId="53" fillId="58" borderId="0" xfId="3826" applyNumberFormat="1" applyFont="1" applyFill="1" applyBorder="1" applyAlignment="1">
      <alignment horizontal="right" vertical="center"/>
    </xf>
    <xf numFmtId="4" fontId="53" fillId="58" borderId="29" xfId="3824" applyNumberFormat="1" applyFont="1" applyFill="1" applyBorder="1" applyAlignment="1">
      <alignment horizontal="right" vertical="center"/>
    </xf>
    <xf numFmtId="188" fontId="53" fillId="0" borderId="40" xfId="3824" applyNumberFormat="1" applyFont="1" applyFill="1" applyBorder="1" applyAlignment="1">
      <alignment horizontal="right" vertical="center"/>
    </xf>
    <xf numFmtId="188" fontId="53" fillId="0" borderId="32" xfId="3824" applyNumberFormat="1" applyFont="1" applyFill="1" applyBorder="1" applyAlignment="1">
      <alignment horizontal="right" vertical="center"/>
    </xf>
    <xf numFmtId="188" fontId="53" fillId="0" borderId="10" xfId="3824" applyNumberFormat="1" applyFont="1" applyFill="1" applyBorder="1" applyAlignment="1">
      <alignment horizontal="right" vertical="center"/>
    </xf>
    <xf numFmtId="188" fontId="53" fillId="0" borderId="59" xfId="3827" applyNumberFormat="1" applyFont="1" applyFill="1" applyBorder="1" applyAlignment="1">
      <alignment horizontal="right" vertical="center"/>
    </xf>
    <xf numFmtId="188" fontId="53" fillId="0" borderId="32" xfId="3827" applyNumberFormat="1" applyFont="1" applyFill="1" applyBorder="1" applyAlignment="1">
      <alignment horizontal="right" vertical="center"/>
    </xf>
    <xf numFmtId="186" fontId="53" fillId="0" borderId="30" xfId="3827" applyNumberFormat="1" applyFont="1" applyFill="1" applyBorder="1" applyAlignment="1">
      <alignment horizontal="right" vertical="center"/>
    </xf>
    <xf numFmtId="186" fontId="53" fillId="0" borderId="39" xfId="3827" applyNumberFormat="1" applyFont="1" applyFill="1" applyBorder="1" applyAlignment="1">
      <alignment horizontal="right" vertical="center"/>
    </xf>
    <xf numFmtId="186" fontId="53" fillId="0" borderId="0" xfId="3827" applyNumberFormat="1" applyFont="1" applyFill="1" applyBorder="1" applyAlignment="1">
      <alignment horizontal="right" vertical="center"/>
    </xf>
    <xf numFmtId="186" fontId="53" fillId="0" borderId="13" xfId="3827" applyNumberFormat="1" applyFont="1" applyFill="1" applyBorder="1" applyAlignment="1">
      <alignment horizontal="right" vertical="center"/>
    </xf>
    <xf numFmtId="185" fontId="116" fillId="57" borderId="70" xfId="3826" quotePrefix="1" applyNumberFormat="1" applyFont="1" applyFill="1" applyBorder="1" applyAlignment="1">
      <alignment horizontal="center" vertical="center" wrapText="1"/>
    </xf>
    <xf numFmtId="186" fontId="53" fillId="0" borderId="0" xfId="3826" applyNumberFormat="1" applyFont="1" applyBorder="1">
      <alignment vertical="center"/>
    </xf>
    <xf numFmtId="186" fontId="53" fillId="0" borderId="30" xfId="2050" applyNumberFormat="1" applyFont="1" applyFill="1" applyBorder="1" applyAlignment="1">
      <alignment horizontal="right" vertical="center"/>
    </xf>
    <xf numFmtId="180" fontId="53" fillId="0" borderId="10" xfId="76" quotePrefix="1" applyNumberFormat="1" applyFont="1" applyFill="1" applyBorder="1" applyAlignment="1">
      <alignment horizontal="center" vertical="center" wrapText="1"/>
    </xf>
    <xf numFmtId="20" fontId="121" fillId="0" borderId="0" xfId="2049" applyNumberFormat="1" applyFont="1" applyFill="1" applyBorder="1" applyAlignment="1">
      <alignment horizontal="center" vertical="center"/>
    </xf>
    <xf numFmtId="0" fontId="122" fillId="0" borderId="0" xfId="2049" applyFont="1" applyFill="1" applyBorder="1">
      <alignment vertical="center"/>
    </xf>
    <xf numFmtId="38" fontId="117" fillId="0" borderId="0" xfId="48" applyFont="1" applyFill="1" applyBorder="1" applyAlignment="1">
      <alignment horizontal="left" vertical="center"/>
    </xf>
    <xf numFmtId="185" fontId="123" fillId="0" borderId="0" xfId="2049" applyNumberFormat="1" applyFont="1" applyFill="1" applyBorder="1" applyAlignment="1">
      <alignment horizontal="right" vertical="center"/>
    </xf>
    <xf numFmtId="0" fontId="122" fillId="0" borderId="10" xfId="2049" applyFont="1" applyFill="1" applyBorder="1">
      <alignment vertical="center"/>
    </xf>
    <xf numFmtId="0" fontId="53" fillId="0" borderId="40" xfId="3828" applyFont="1" applyFill="1" applyBorder="1">
      <alignment vertical="center"/>
    </xf>
    <xf numFmtId="0" fontId="53" fillId="0" borderId="32" xfId="3828" applyFont="1" applyFill="1" applyBorder="1" applyAlignment="1">
      <alignment horizontal="left" vertical="center" indent="1"/>
    </xf>
    <xf numFmtId="0" fontId="53" fillId="0" borderId="13" xfId="3828" applyFont="1" applyFill="1" applyBorder="1" applyAlignment="1">
      <alignment horizontal="left" vertical="center" indent="1"/>
    </xf>
    <xf numFmtId="0" fontId="53" fillId="0" borderId="14" xfId="3828" applyFont="1" applyFill="1" applyBorder="1" applyAlignment="1">
      <alignment horizontal="left" vertical="center" indent="1"/>
    </xf>
    <xf numFmtId="0" fontId="53" fillId="0" borderId="14" xfId="3828" applyFont="1" applyFill="1" applyBorder="1">
      <alignment vertical="center"/>
    </xf>
    <xf numFmtId="0" fontId="53" fillId="0" borderId="0" xfId="3828" applyFont="1" applyFill="1" applyBorder="1" applyAlignment="1">
      <alignment horizontal="right" vertical="center"/>
    </xf>
    <xf numFmtId="0" fontId="53" fillId="0" borderId="59" xfId="3828" applyFont="1" applyFill="1" applyBorder="1">
      <alignment vertical="center"/>
    </xf>
    <xf numFmtId="0" fontId="53" fillId="0" borderId="10" xfId="3828" applyFont="1" applyFill="1" applyBorder="1">
      <alignment vertical="center"/>
    </xf>
    <xf numFmtId="0" fontId="53" fillId="0" borderId="0" xfId="3828" applyFont="1" applyFill="1" applyBorder="1" applyAlignment="1">
      <alignment horizontal="left" vertical="center" indent="2"/>
    </xf>
    <xf numFmtId="0" fontId="53" fillId="0" borderId="40" xfId="3828" applyFont="1" applyFill="1" applyBorder="1" applyAlignment="1">
      <alignment vertical="center"/>
    </xf>
    <xf numFmtId="0" fontId="53" fillId="0" borderId="13" xfId="3828" applyFont="1" applyFill="1" applyBorder="1" applyAlignment="1">
      <alignment horizontal="left" vertical="center" indent="2"/>
    </xf>
    <xf numFmtId="0" fontId="53" fillId="0" borderId="15" xfId="3828" applyFont="1" applyFill="1" applyBorder="1" applyAlignment="1">
      <alignment horizontal="left" vertical="center" indent="1"/>
    </xf>
    <xf numFmtId="0" fontId="45" fillId="0" borderId="0" xfId="2049" applyFont="1" applyFill="1">
      <alignment vertical="center"/>
    </xf>
    <xf numFmtId="194" fontId="9" fillId="0" borderId="0" xfId="4251" applyNumberFormat="1" applyFont="1">
      <alignment vertical="center"/>
    </xf>
    <xf numFmtId="0" fontId="53" fillId="0" borderId="10" xfId="3826" applyFont="1" applyFill="1" applyBorder="1" applyAlignment="1">
      <alignment vertical="center"/>
    </xf>
    <xf numFmtId="0" fontId="53" fillId="0" borderId="10" xfId="3828" applyFont="1" applyFill="1" applyBorder="1" applyAlignment="1">
      <alignment vertical="center"/>
    </xf>
    <xf numFmtId="0" fontId="53" fillId="0" borderId="40" xfId="3826" applyFont="1" applyFill="1" applyBorder="1" applyAlignment="1">
      <alignment vertical="center"/>
    </xf>
    <xf numFmtId="195" fontId="53" fillId="0" borderId="0" xfId="48" applyNumberFormat="1" applyFont="1" applyBorder="1" applyAlignment="1">
      <alignment horizontal="right" vertical="center"/>
    </xf>
    <xf numFmtId="195" fontId="53" fillId="0" borderId="0" xfId="48" applyNumberFormat="1" applyFont="1" applyFill="1" applyBorder="1" applyAlignment="1">
      <alignment horizontal="right" vertical="center"/>
    </xf>
    <xf numFmtId="195" fontId="53" fillId="0" borderId="30" xfId="48" applyNumberFormat="1" applyFont="1" applyFill="1" applyBorder="1" applyAlignment="1">
      <alignment horizontal="right" vertical="center"/>
    </xf>
    <xf numFmtId="195" fontId="53" fillId="0" borderId="51" xfId="48" applyNumberFormat="1" applyFont="1" applyFill="1" applyBorder="1" applyAlignment="1">
      <alignment horizontal="right" vertical="center"/>
    </xf>
    <xf numFmtId="195" fontId="53" fillId="0" borderId="39" xfId="48" applyNumberFormat="1" applyFont="1" applyBorder="1" applyAlignment="1">
      <alignment horizontal="right" vertical="center"/>
    </xf>
    <xf numFmtId="195" fontId="53" fillId="0" borderId="13" xfId="48" applyNumberFormat="1" applyFont="1" applyBorder="1" applyAlignment="1">
      <alignment horizontal="right" vertical="center"/>
    </xf>
    <xf numFmtId="195" fontId="53" fillId="0" borderId="48" xfId="48" applyNumberFormat="1" applyFont="1" applyFill="1" applyBorder="1" applyAlignment="1">
      <alignment horizontal="right" vertical="center"/>
    </xf>
    <xf numFmtId="195" fontId="53" fillId="0" borderId="13" xfId="48" applyNumberFormat="1" applyFont="1" applyFill="1" applyBorder="1" applyAlignment="1">
      <alignment horizontal="right" vertical="center"/>
    </xf>
    <xf numFmtId="195" fontId="53" fillId="0" borderId="30" xfId="48" applyNumberFormat="1" applyFont="1" applyBorder="1" applyAlignment="1">
      <alignment horizontal="right" vertical="center"/>
    </xf>
    <xf numFmtId="195" fontId="53" fillId="0" borderId="51" xfId="48" applyNumberFormat="1" applyFont="1" applyBorder="1" applyAlignment="1">
      <alignment horizontal="right" vertical="center"/>
    </xf>
    <xf numFmtId="195" fontId="53" fillId="0" borderId="10" xfId="48" applyNumberFormat="1" applyFont="1" applyFill="1" applyBorder="1" applyAlignment="1">
      <alignment horizontal="right" vertical="center"/>
    </xf>
    <xf numFmtId="195" fontId="53" fillId="0" borderId="15" xfId="48" applyNumberFormat="1" applyFont="1" applyFill="1" applyBorder="1" applyAlignment="1">
      <alignment horizontal="right" vertical="center"/>
    </xf>
    <xf numFmtId="195" fontId="53" fillId="0" borderId="47" xfId="48" applyNumberFormat="1" applyFont="1" applyFill="1" applyBorder="1" applyAlignment="1">
      <alignment horizontal="right" vertical="center"/>
    </xf>
    <xf numFmtId="195" fontId="53" fillId="0" borderId="29" xfId="48" applyNumberFormat="1" applyFont="1" applyFill="1" applyBorder="1" applyAlignment="1">
      <alignment horizontal="right" vertical="center"/>
    </xf>
    <xf numFmtId="195" fontId="53" fillId="0" borderId="39" xfId="48" applyNumberFormat="1" applyFont="1" applyFill="1" applyBorder="1" applyAlignment="1">
      <alignment horizontal="right" vertical="center"/>
    </xf>
    <xf numFmtId="195" fontId="53" fillId="0" borderId="38" xfId="48" applyNumberFormat="1" applyFont="1" applyFill="1" applyBorder="1" applyAlignment="1">
      <alignment horizontal="right" vertical="center"/>
    </xf>
    <xf numFmtId="195" fontId="53" fillId="0" borderId="52" xfId="48" applyNumberFormat="1" applyFont="1" applyFill="1" applyBorder="1" applyAlignment="1">
      <alignment horizontal="right" vertical="center"/>
    </xf>
    <xf numFmtId="192" fontId="53" fillId="0" borderId="0" xfId="3828" quotePrefix="1" applyNumberFormat="1" applyFont="1" applyFill="1" applyBorder="1" applyAlignment="1">
      <alignment horizontal="right" vertical="center"/>
    </xf>
    <xf numFmtId="0" fontId="5" fillId="0" borderId="0" xfId="3826" applyFill="1" applyBorder="1">
      <alignment vertical="center"/>
    </xf>
    <xf numFmtId="3" fontId="53" fillId="0" borderId="40" xfId="48" applyNumberFormat="1" applyFont="1" applyFill="1" applyBorder="1" applyAlignment="1">
      <alignment horizontal="right" vertical="center"/>
    </xf>
    <xf numFmtId="186" fontId="53" fillId="0" borderId="14" xfId="3827" applyNumberFormat="1" applyFont="1" applyFill="1" applyBorder="1" applyAlignment="1">
      <alignment horizontal="right" vertical="center"/>
    </xf>
    <xf numFmtId="190" fontId="53" fillId="0" borderId="0" xfId="46" applyNumberFormat="1" applyFont="1" applyFill="1" applyBorder="1" applyAlignment="1">
      <alignment horizontal="right" vertical="center"/>
    </xf>
    <xf numFmtId="189" fontId="53" fillId="0" borderId="40" xfId="46" applyNumberFormat="1" applyFont="1" applyFill="1" applyBorder="1" applyAlignment="1">
      <alignment horizontal="right" vertical="center"/>
    </xf>
    <xf numFmtId="189" fontId="53" fillId="0" borderId="32" xfId="46" applyNumberFormat="1" applyFont="1" applyFill="1" applyBorder="1" applyAlignment="1">
      <alignment horizontal="right" vertical="center"/>
    </xf>
    <xf numFmtId="189" fontId="53" fillId="0" borderId="0" xfId="46" applyNumberFormat="1" applyFont="1" applyFill="1" applyBorder="1" applyAlignment="1">
      <alignment horizontal="right" vertical="center"/>
    </xf>
    <xf numFmtId="189" fontId="53" fillId="0" borderId="0" xfId="46" quotePrefix="1" applyNumberFormat="1" applyFont="1" applyFill="1" applyBorder="1" applyAlignment="1">
      <alignment horizontal="right" vertical="center"/>
    </xf>
    <xf numFmtId="189" fontId="53" fillId="0" borderId="13" xfId="46" quotePrefix="1" applyNumberFormat="1" applyFont="1" applyFill="1" applyBorder="1" applyAlignment="1">
      <alignment horizontal="right" vertical="center"/>
    </xf>
    <xf numFmtId="190" fontId="53" fillId="0" borderId="59" xfId="46" applyNumberFormat="1" applyFont="1" applyFill="1" applyBorder="1" applyAlignment="1">
      <alignment horizontal="right" vertical="center"/>
    </xf>
    <xf numFmtId="190" fontId="53" fillId="0" borderId="10" xfId="46" applyNumberFormat="1" applyFont="1" applyFill="1" applyBorder="1" applyAlignment="1">
      <alignment horizontal="right" vertical="center"/>
    </xf>
    <xf numFmtId="0" fontId="5" fillId="0" borderId="0" xfId="3826">
      <alignment vertical="center"/>
    </xf>
    <xf numFmtId="186" fontId="53" fillId="58" borderId="59" xfId="3827" applyNumberFormat="1" applyFont="1" applyFill="1" applyBorder="1" applyAlignment="1">
      <alignment horizontal="right" vertical="center"/>
    </xf>
    <xf numFmtId="188" fontId="53" fillId="58" borderId="59" xfId="3827" applyNumberFormat="1" applyFont="1" applyFill="1" applyBorder="1" applyAlignment="1">
      <alignment horizontal="right" vertical="center"/>
    </xf>
    <xf numFmtId="186" fontId="53" fillId="58" borderId="32" xfId="3827" applyNumberFormat="1" applyFont="1" applyFill="1" applyBorder="1" applyAlignment="1">
      <alignment horizontal="right" vertical="center"/>
    </xf>
    <xf numFmtId="188" fontId="53" fillId="58" borderId="32" xfId="3827" applyNumberFormat="1" applyFont="1" applyFill="1" applyBorder="1" applyAlignment="1">
      <alignment horizontal="right" vertical="center"/>
    </xf>
    <xf numFmtId="186" fontId="53" fillId="58" borderId="0" xfId="3827"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6" fontId="53" fillId="58" borderId="13" xfId="382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6" fontId="53" fillId="58" borderId="14"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3" fontId="53" fillId="0" borderId="0" xfId="3826" applyNumberFormat="1" applyFont="1" applyFill="1" applyBorder="1" applyAlignment="1">
      <alignment horizontal="right" vertical="center"/>
    </xf>
    <xf numFmtId="3" fontId="53" fillId="58" borderId="0" xfId="3826" applyNumberFormat="1" applyFont="1" applyFill="1" applyBorder="1" applyAlignment="1">
      <alignment horizontal="right" vertical="center"/>
    </xf>
    <xf numFmtId="186" fontId="53" fillId="0" borderId="0" xfId="3824" applyNumberFormat="1" applyFont="1" applyFill="1" applyBorder="1" applyAlignment="1">
      <alignment horizontal="right" vertical="center"/>
    </xf>
    <xf numFmtId="188" fontId="53" fillId="58" borderId="0" xfId="3824"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4" fontId="53" fillId="0" borderId="10" xfId="3824"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3" fontId="117" fillId="0" borderId="0" xfId="3826" applyNumberFormat="1" applyFont="1" applyBorder="1" applyAlignment="1">
      <alignment horizontal="right" vertical="center"/>
    </xf>
    <xf numFmtId="188" fontId="53" fillId="58" borderId="40" xfId="3824" applyNumberFormat="1" applyFont="1" applyFill="1" applyBorder="1" applyAlignment="1">
      <alignment horizontal="right" vertical="center"/>
    </xf>
    <xf numFmtId="188" fontId="53" fillId="58" borderId="32" xfId="3824" applyNumberFormat="1" applyFont="1" applyFill="1" applyBorder="1" applyAlignment="1">
      <alignment horizontal="right" vertical="center"/>
    </xf>
    <xf numFmtId="188" fontId="53" fillId="58" borderId="13" xfId="3824" applyNumberFormat="1" applyFont="1" applyFill="1" applyBorder="1" applyAlignment="1">
      <alignment horizontal="right" vertical="center"/>
    </xf>
    <xf numFmtId="188" fontId="53" fillId="58" borderId="10" xfId="3824" applyNumberFormat="1" applyFont="1" applyFill="1" applyBorder="1" applyAlignment="1">
      <alignment horizontal="right" vertical="center"/>
    </xf>
    <xf numFmtId="0" fontId="5" fillId="0" borderId="0" xfId="3826">
      <alignment vertical="center"/>
    </xf>
    <xf numFmtId="188" fontId="53" fillId="0" borderId="59" xfId="3827" applyNumberFormat="1" applyFont="1" applyFill="1" applyBorder="1" applyAlignment="1">
      <alignment horizontal="right" vertical="center"/>
    </xf>
    <xf numFmtId="188" fontId="53" fillId="0" borderId="32" xfId="3827" applyNumberFormat="1" applyFont="1" applyFill="1" applyBorder="1" applyAlignment="1">
      <alignment horizontal="right" vertical="center"/>
    </xf>
    <xf numFmtId="188" fontId="53" fillId="0" borderId="0" xfId="3827" applyNumberFormat="1" applyFont="1" applyFill="1" applyBorder="1" applyAlignment="1">
      <alignment horizontal="right" vertical="center"/>
    </xf>
    <xf numFmtId="188" fontId="53" fillId="0" borderId="13" xfId="3827" applyNumberFormat="1" applyFont="1" applyFill="1" applyBorder="1" applyAlignment="1">
      <alignment horizontal="right" vertical="center"/>
    </xf>
    <xf numFmtId="188" fontId="53" fillId="0" borderId="14" xfId="3827" applyNumberFormat="1" applyFont="1" applyFill="1" applyBorder="1" applyAlignment="1">
      <alignment horizontal="right" vertical="center"/>
    </xf>
    <xf numFmtId="3" fontId="53" fillId="0" borderId="0" xfId="3826" applyNumberFormat="1" applyFont="1" applyFill="1" applyBorder="1" applyAlignment="1">
      <alignment horizontal="right" vertical="center"/>
    </xf>
    <xf numFmtId="188" fontId="53" fillId="0" borderId="59" xfId="3824" applyNumberFormat="1" applyFont="1" applyFill="1" applyBorder="1" applyAlignment="1">
      <alignment horizontal="right" vertical="center"/>
    </xf>
    <xf numFmtId="188" fontId="53" fillId="0" borderId="0" xfId="3824" applyNumberFormat="1" applyFont="1" applyFill="1" applyBorder="1" applyAlignment="1">
      <alignment horizontal="right" vertical="center"/>
    </xf>
    <xf numFmtId="191" fontId="53" fillId="0" borderId="10" xfId="3824" applyNumberFormat="1" applyFont="1" applyFill="1" applyBorder="1" applyAlignment="1">
      <alignment horizontal="right" vertical="center"/>
    </xf>
    <xf numFmtId="3" fontId="117" fillId="0" borderId="0" xfId="3826" applyNumberFormat="1" applyFont="1" applyBorder="1" applyAlignment="1">
      <alignment horizontal="right" vertical="center"/>
    </xf>
    <xf numFmtId="188" fontId="53" fillId="0" borderId="40" xfId="3824" applyNumberFormat="1" applyFont="1" applyFill="1" applyBorder="1" applyAlignment="1">
      <alignment horizontal="right" vertical="center"/>
    </xf>
    <xf numFmtId="188" fontId="53" fillId="0" borderId="32" xfId="3824" applyNumberFormat="1" applyFont="1" applyFill="1" applyBorder="1" applyAlignment="1">
      <alignment horizontal="right" vertical="center"/>
    </xf>
    <xf numFmtId="188" fontId="53" fillId="0" borderId="13" xfId="3824" applyNumberFormat="1" applyFont="1" applyFill="1" applyBorder="1" applyAlignment="1">
      <alignment horizontal="right" vertical="center"/>
    </xf>
    <xf numFmtId="188" fontId="53" fillId="0" borderId="10" xfId="3824" applyNumberFormat="1" applyFont="1" applyFill="1" applyBorder="1" applyAlignment="1">
      <alignment horizontal="right" vertical="center"/>
    </xf>
    <xf numFmtId="188" fontId="53" fillId="0" borderId="11" xfId="3824" applyNumberFormat="1" applyFont="1" applyFill="1" applyBorder="1" applyAlignment="1">
      <alignment horizontal="right" vertical="center"/>
    </xf>
    <xf numFmtId="188" fontId="53" fillId="0" borderId="14" xfId="3825" applyNumberFormat="1" applyFont="1" applyFill="1" applyBorder="1" applyAlignment="1">
      <alignment horizontal="right" vertical="center"/>
    </xf>
    <xf numFmtId="188" fontId="53" fillId="0" borderId="0" xfId="3825" applyNumberFormat="1" applyFont="1" applyFill="1" applyBorder="1" applyAlignment="1">
      <alignment horizontal="right" vertical="center"/>
    </xf>
    <xf numFmtId="188" fontId="53" fillId="0" borderId="32" xfId="3825" applyNumberFormat="1" applyFont="1" applyFill="1" applyBorder="1" applyAlignment="1">
      <alignment horizontal="right" vertical="center"/>
    </xf>
    <xf numFmtId="188" fontId="53" fillId="0" borderId="15" xfId="3825" applyNumberFormat="1" applyFont="1" applyFill="1" applyBorder="1" applyAlignment="1">
      <alignment horizontal="right" vertical="center"/>
    </xf>
    <xf numFmtId="180" fontId="53" fillId="0" borderId="0" xfId="3825" applyNumberFormat="1" applyFont="1" applyFill="1" applyBorder="1" applyAlignment="1">
      <alignment horizontal="right" vertical="center"/>
    </xf>
    <xf numFmtId="190" fontId="53" fillId="0" borderId="0" xfId="3825" applyNumberFormat="1" applyFont="1" applyFill="1" applyBorder="1" applyAlignment="1">
      <alignment horizontal="right" vertical="center"/>
    </xf>
    <xf numFmtId="190" fontId="53" fillId="0" borderId="14" xfId="3825" applyNumberFormat="1" applyFont="1" applyFill="1" applyBorder="1" applyAlignment="1">
      <alignment horizontal="right" vertical="center"/>
    </xf>
    <xf numFmtId="190" fontId="53" fillId="0" borderId="32" xfId="3825" applyNumberFormat="1" applyFont="1" applyFill="1" applyBorder="1" applyAlignment="1">
      <alignment horizontal="right" vertical="center"/>
    </xf>
    <xf numFmtId="190" fontId="53" fillId="0" borderId="15" xfId="3825" applyNumberFormat="1" applyFont="1" applyFill="1" applyBorder="1" applyAlignment="1">
      <alignment horizontal="right" vertical="center"/>
    </xf>
    <xf numFmtId="38" fontId="53" fillId="0" borderId="41" xfId="48" applyFont="1" applyBorder="1" applyAlignment="1">
      <alignment horizontal="right" vertical="center"/>
    </xf>
    <xf numFmtId="38" fontId="53" fillId="0" borderId="40" xfId="48" applyFont="1" applyBorder="1" applyAlignment="1">
      <alignment horizontal="right" vertical="center"/>
    </xf>
    <xf numFmtId="38" fontId="53" fillId="0" borderId="30" xfId="48" applyFont="1" applyBorder="1" applyAlignment="1">
      <alignment horizontal="right" vertical="center"/>
    </xf>
    <xf numFmtId="38" fontId="53" fillId="0" borderId="32" xfId="48" applyFont="1" applyBorder="1" applyAlignment="1">
      <alignment horizontal="right" vertical="center"/>
    </xf>
    <xf numFmtId="186" fontId="53" fillId="0" borderId="30" xfId="48" applyNumberFormat="1" applyFont="1" applyBorder="1" applyAlignment="1">
      <alignment horizontal="right" vertical="center"/>
    </xf>
    <xf numFmtId="186" fontId="53" fillId="0" borderId="0" xfId="48" applyNumberFormat="1" applyFont="1" applyBorder="1" applyAlignment="1">
      <alignment horizontal="right" vertical="center"/>
    </xf>
    <xf numFmtId="188" fontId="53" fillId="0" borderId="0" xfId="48" applyNumberFormat="1" applyFont="1" applyFill="1" applyBorder="1" applyAlignment="1">
      <alignment horizontal="right" vertical="center"/>
    </xf>
    <xf numFmtId="188" fontId="53" fillId="0" borderId="13" xfId="48" applyNumberFormat="1" applyFont="1" applyFill="1" applyBorder="1" applyAlignment="1">
      <alignment horizontal="right" vertical="center"/>
    </xf>
    <xf numFmtId="3" fontId="53" fillId="0" borderId="30" xfId="48" applyNumberFormat="1" applyFont="1" applyBorder="1" applyAlignment="1">
      <alignment horizontal="right" vertical="center"/>
    </xf>
    <xf numFmtId="3" fontId="53" fillId="0" borderId="0" xfId="48" applyNumberFormat="1" applyFont="1" applyBorder="1" applyAlignment="1">
      <alignment horizontal="right" vertical="center"/>
    </xf>
    <xf numFmtId="188" fontId="53" fillId="0" borderId="10" xfId="48" applyNumberFormat="1" applyFont="1" applyFill="1" applyBorder="1" applyAlignment="1">
      <alignment horizontal="right" vertical="center"/>
    </xf>
    <xf numFmtId="3" fontId="53" fillId="0" borderId="41" xfId="48" applyNumberFormat="1" applyFont="1" applyBorder="1" applyAlignment="1">
      <alignment horizontal="right" vertical="center"/>
    </xf>
    <xf numFmtId="3" fontId="53" fillId="0" borderId="40" xfId="48" applyNumberFormat="1" applyFont="1" applyBorder="1" applyAlignment="1">
      <alignment horizontal="right" vertical="center"/>
    </xf>
    <xf numFmtId="186" fontId="53" fillId="0" borderId="41" xfId="48" applyNumberFormat="1" applyFont="1" applyBorder="1" applyAlignment="1">
      <alignment horizontal="right" vertical="center"/>
    </xf>
    <xf numFmtId="186" fontId="53" fillId="0" borderId="40" xfId="48" applyNumberFormat="1" applyFont="1" applyBorder="1" applyAlignment="1">
      <alignment horizontal="right" vertical="center"/>
    </xf>
    <xf numFmtId="188" fontId="53" fillId="0" borderId="30" xfId="48" applyNumberFormat="1" applyFont="1" applyFill="1" applyBorder="1" applyAlignment="1">
      <alignment horizontal="right" vertical="center"/>
    </xf>
    <xf numFmtId="188" fontId="53" fillId="0" borderId="39" xfId="48" applyNumberFormat="1" applyFont="1" applyFill="1" applyBorder="1" applyAlignment="1">
      <alignment horizontal="right" vertical="center"/>
    </xf>
    <xf numFmtId="188" fontId="53" fillId="0" borderId="29" xfId="48" applyNumberFormat="1" applyFont="1" applyFill="1" applyBorder="1" applyAlignment="1">
      <alignment horizontal="right" vertical="center"/>
    </xf>
    <xf numFmtId="0" fontId="53" fillId="0" borderId="0" xfId="108" applyFont="1" applyBorder="1">
      <alignment vertical="center"/>
    </xf>
    <xf numFmtId="38" fontId="53" fillId="0" borderId="0" xfId="48" applyFont="1" applyFill="1" applyBorder="1" applyAlignment="1">
      <alignment horizontal="right" vertical="center"/>
    </xf>
    <xf numFmtId="3" fontId="53" fillId="0" borderId="0" xfId="48" applyNumberFormat="1" applyFont="1" applyBorder="1">
      <alignment vertical="center"/>
    </xf>
    <xf numFmtId="38" fontId="53" fillId="0" borderId="0" xfId="48" applyFont="1" applyBorder="1">
      <alignment vertical="center"/>
    </xf>
    <xf numFmtId="188" fontId="53" fillId="0" borderId="40" xfId="3828" applyNumberFormat="1" applyFont="1" applyFill="1" applyBorder="1" applyAlignment="1">
      <alignment horizontal="right" vertical="center"/>
    </xf>
    <xf numFmtId="188" fontId="53" fillId="0" borderId="15" xfId="3828" applyNumberFormat="1" applyFont="1" applyFill="1" applyBorder="1" applyAlignment="1">
      <alignment horizontal="right" vertical="center"/>
    </xf>
    <xf numFmtId="185" fontId="116" fillId="57" borderId="96" xfId="3826" applyNumberFormat="1" applyFont="1" applyFill="1" applyBorder="1" applyAlignment="1">
      <alignment horizontal="centerContinuous" vertical="center"/>
    </xf>
    <xf numFmtId="190" fontId="53" fillId="0" borderId="29" xfId="4251" applyNumberFormat="1" applyFont="1" applyFill="1" applyBorder="1" applyAlignment="1">
      <alignment horizontal="right" vertical="center"/>
    </xf>
    <xf numFmtId="0" fontId="147" fillId="0" borderId="0" xfId="2049" applyFont="1">
      <alignment vertical="center"/>
    </xf>
    <xf numFmtId="0" fontId="53" fillId="0" borderId="0" xfId="2049" applyFont="1">
      <alignment vertical="center"/>
    </xf>
    <xf numFmtId="186" fontId="53" fillId="0" borderId="51" xfId="48" applyNumberFormat="1" applyFont="1" applyFill="1" applyBorder="1" applyAlignment="1">
      <alignment horizontal="right" vertical="center"/>
    </xf>
    <xf numFmtId="186" fontId="53" fillId="0" borderId="55" xfId="48" applyNumberFormat="1" applyFont="1" applyFill="1" applyBorder="1" applyAlignment="1">
      <alignment horizontal="right" vertical="center"/>
    </xf>
    <xf numFmtId="0" fontId="79" fillId="0" borderId="0" xfId="108" applyFont="1" applyBorder="1" applyAlignment="1">
      <alignment horizontal="center" vertical="center"/>
    </xf>
    <xf numFmtId="196" fontId="53" fillId="0" borderId="0" xfId="3827" applyNumberFormat="1" applyFont="1" applyFill="1" applyBorder="1" applyAlignment="1">
      <alignment horizontal="right" vertical="center"/>
    </xf>
    <xf numFmtId="185" fontId="116" fillId="57" borderId="97" xfId="3826" applyNumberFormat="1" applyFont="1" applyFill="1" applyBorder="1" applyAlignment="1">
      <alignment horizontal="centerContinuous" vertical="center"/>
    </xf>
    <xf numFmtId="188" fontId="53" fillId="0" borderId="93" xfId="3827" applyNumberFormat="1" applyFont="1" applyFill="1" applyBorder="1" applyAlignment="1">
      <alignment horizontal="right" vertical="center"/>
    </xf>
    <xf numFmtId="186" fontId="53" fillId="0" borderId="50" xfId="3824" applyNumberFormat="1" applyFont="1" applyFill="1" applyBorder="1" applyAlignment="1">
      <alignment horizontal="right" vertical="center"/>
    </xf>
    <xf numFmtId="186" fontId="53" fillId="0" borderId="51" xfId="3824" applyNumberFormat="1" applyFont="1" applyFill="1" applyBorder="1" applyAlignment="1">
      <alignment horizontal="right" vertical="center"/>
    </xf>
    <xf numFmtId="186" fontId="53" fillId="0" borderId="53" xfId="3824" applyNumberFormat="1" applyFont="1" applyFill="1" applyBorder="1" applyAlignment="1">
      <alignment horizontal="right" vertical="center"/>
    </xf>
    <xf numFmtId="186" fontId="53" fillId="58" borderId="98" xfId="3827" applyNumberFormat="1" applyFont="1" applyFill="1" applyBorder="1" applyAlignment="1">
      <alignment horizontal="right" vertical="center"/>
    </xf>
    <xf numFmtId="186" fontId="53" fillId="58" borderId="53" xfId="3827" applyNumberFormat="1" applyFont="1" applyFill="1" applyBorder="1" applyAlignment="1">
      <alignment horizontal="right" vertical="center"/>
    </xf>
    <xf numFmtId="186" fontId="53" fillId="58" borderId="51" xfId="3827" applyNumberFormat="1" applyFont="1" applyFill="1" applyBorder="1" applyAlignment="1">
      <alignment horizontal="right" vertical="center"/>
    </xf>
    <xf numFmtId="186" fontId="53" fillId="58" borderId="48" xfId="3827" applyNumberFormat="1" applyFont="1" applyFill="1" applyBorder="1" applyAlignment="1">
      <alignment horizontal="right" vertical="center"/>
    </xf>
    <xf numFmtId="186" fontId="53" fillId="58" borderId="49" xfId="3827" applyNumberFormat="1" applyFont="1" applyFill="1" applyBorder="1" applyAlignment="1">
      <alignment horizontal="right" vertical="center"/>
    </xf>
    <xf numFmtId="186" fontId="53" fillId="0" borderId="51" xfId="3827" applyNumberFormat="1" applyFont="1" applyFill="1" applyBorder="1" applyAlignment="1">
      <alignment horizontal="right" vertical="center"/>
    </xf>
    <xf numFmtId="186" fontId="53" fillId="0" borderId="48" xfId="3827" applyNumberFormat="1" applyFont="1" applyFill="1" applyBorder="1" applyAlignment="1">
      <alignment horizontal="right" vertical="center"/>
    </xf>
    <xf numFmtId="186" fontId="53" fillId="0" borderId="49" xfId="3827" applyNumberFormat="1" applyFont="1" applyFill="1" applyBorder="1" applyAlignment="1">
      <alignment horizontal="right" vertical="center"/>
    </xf>
    <xf numFmtId="4" fontId="53" fillId="0" borderId="47" xfId="3824" applyNumberFormat="1" applyFont="1" applyFill="1" applyBorder="1" applyAlignment="1">
      <alignment horizontal="right" vertical="center"/>
    </xf>
    <xf numFmtId="185" fontId="116" fillId="57" borderId="99" xfId="3826" quotePrefix="1" applyNumberFormat="1" applyFont="1" applyFill="1" applyBorder="1" applyAlignment="1">
      <alignment horizontal="center" vertical="center" wrapText="1"/>
    </xf>
    <xf numFmtId="186" fontId="53" fillId="58" borderId="48" xfId="3824" applyNumberFormat="1" applyFont="1" applyFill="1" applyBorder="1" applyAlignment="1">
      <alignment horizontal="right" vertical="center"/>
    </xf>
    <xf numFmtId="186" fontId="53" fillId="58" borderId="51" xfId="3824" applyNumberFormat="1" applyFont="1" applyFill="1" applyBorder="1" applyAlignment="1">
      <alignment horizontal="right" vertical="center"/>
    </xf>
    <xf numFmtId="186" fontId="53" fillId="58" borderId="53" xfId="3824" applyNumberFormat="1" applyFont="1" applyFill="1" applyBorder="1" applyAlignment="1">
      <alignment horizontal="right" vertical="center"/>
    </xf>
    <xf numFmtId="186" fontId="53" fillId="58" borderId="47" xfId="3824" applyNumberFormat="1" applyFont="1" applyFill="1" applyBorder="1" applyAlignment="1">
      <alignment horizontal="right" vertical="center"/>
    </xf>
    <xf numFmtId="188" fontId="53" fillId="58" borderId="98" xfId="3827" applyNumberFormat="1" applyFont="1" applyFill="1" applyBorder="1" applyAlignment="1">
      <alignment horizontal="right" vertical="center"/>
    </xf>
    <xf numFmtId="188" fontId="53" fillId="58" borderId="53" xfId="3827" applyNumberFormat="1" applyFont="1" applyFill="1" applyBorder="1" applyAlignment="1">
      <alignment horizontal="right" vertical="center"/>
    </xf>
    <xf numFmtId="188" fontId="53" fillId="0" borderId="51" xfId="3827" applyNumberFormat="1" applyFont="1" applyFill="1" applyBorder="1" applyAlignment="1">
      <alignment horizontal="right" vertical="center"/>
    </xf>
    <xf numFmtId="188" fontId="53" fillId="0" borderId="48" xfId="3827" applyNumberFormat="1" applyFont="1" applyFill="1" applyBorder="1" applyAlignment="1">
      <alignment horizontal="right" vertical="center"/>
    </xf>
    <xf numFmtId="188" fontId="53" fillId="0" borderId="49" xfId="3827" applyNumberFormat="1" applyFont="1" applyFill="1" applyBorder="1" applyAlignment="1">
      <alignment horizontal="right" vertical="center"/>
    </xf>
    <xf numFmtId="188" fontId="53" fillId="0" borderId="51" xfId="3824" applyNumberFormat="1" applyFont="1" applyFill="1" applyBorder="1" applyAlignment="1">
      <alignment horizontal="right" vertical="center"/>
    </xf>
    <xf numFmtId="191" fontId="53" fillId="0" borderId="47" xfId="3824" applyNumberFormat="1" applyFont="1" applyFill="1" applyBorder="1" applyAlignment="1">
      <alignment horizontal="right" vertical="center"/>
    </xf>
    <xf numFmtId="188" fontId="53" fillId="58" borderId="50" xfId="3824" applyNumberFormat="1" applyFont="1" applyFill="1" applyBorder="1" applyAlignment="1">
      <alignment horizontal="right" vertical="center"/>
    </xf>
    <xf numFmtId="188" fontId="53" fillId="58" borderId="51" xfId="3824" applyNumberFormat="1" applyFont="1" applyFill="1" applyBorder="1" applyAlignment="1">
      <alignment horizontal="right" vertical="center"/>
    </xf>
    <xf numFmtId="188" fontId="53" fillId="58" borderId="53" xfId="3824" applyNumberFormat="1" applyFont="1" applyFill="1" applyBorder="1" applyAlignment="1">
      <alignment horizontal="right" vertical="center"/>
    </xf>
    <xf numFmtId="188" fontId="53" fillId="58" borderId="48" xfId="3824" applyNumberFormat="1" applyFont="1" applyFill="1" applyBorder="1" applyAlignment="1">
      <alignment horizontal="right" vertical="center"/>
    </xf>
    <xf numFmtId="188" fontId="53" fillId="58" borderId="47" xfId="3824" applyNumberFormat="1" applyFont="1" applyFill="1" applyBorder="1" applyAlignment="1">
      <alignment horizontal="right" vertical="center"/>
    </xf>
    <xf numFmtId="197" fontId="53" fillId="0" borderId="0" xfId="46" applyNumberFormat="1" applyFont="1" applyFill="1" applyBorder="1" applyAlignment="1">
      <alignment horizontal="right" vertical="center"/>
    </xf>
    <xf numFmtId="193" fontId="53" fillId="0" borderId="0" xfId="3827" quotePrefix="1" applyNumberFormat="1" applyFont="1" applyFill="1" applyBorder="1" applyAlignment="1">
      <alignment horizontal="right" vertical="center"/>
    </xf>
    <xf numFmtId="185" fontId="116" fillId="57" borderId="34" xfId="2049" quotePrefix="1" applyNumberFormat="1" applyFont="1" applyFill="1" applyBorder="1" applyAlignment="1">
      <alignment horizontal="center" vertical="center"/>
    </xf>
    <xf numFmtId="0" fontId="81" fillId="0" borderId="93" xfId="3826" applyFont="1" applyBorder="1">
      <alignment vertical="center"/>
    </xf>
    <xf numFmtId="0" fontId="122" fillId="0" borderId="93" xfId="3826" applyFont="1" applyBorder="1">
      <alignment vertical="center"/>
    </xf>
    <xf numFmtId="0" fontId="53" fillId="0" borderId="93" xfId="3828" applyFont="1" applyBorder="1">
      <alignment vertical="center"/>
    </xf>
    <xf numFmtId="186" fontId="53" fillId="0" borderId="92" xfId="3826" applyNumberFormat="1" applyFont="1" applyFill="1" applyBorder="1" applyAlignment="1">
      <alignment horizontal="right" vertical="center"/>
    </xf>
    <xf numFmtId="186" fontId="53" fillId="0" borderId="93" xfId="3826" applyNumberFormat="1" applyFont="1" applyFill="1" applyBorder="1" applyAlignment="1">
      <alignment horizontal="right" vertical="center"/>
    </xf>
    <xf numFmtId="186" fontId="53" fillId="58" borderId="92" xfId="3826" applyNumberFormat="1" applyFont="1" applyFill="1" applyBorder="1" applyAlignment="1">
      <alignment horizontal="right" vertical="center"/>
    </xf>
    <xf numFmtId="186" fontId="53" fillId="58" borderId="93" xfId="3826" applyNumberFormat="1" applyFont="1" applyFill="1" applyBorder="1" applyAlignment="1">
      <alignment horizontal="right" vertical="center"/>
    </xf>
    <xf numFmtId="186" fontId="53" fillId="58" borderId="98" xfId="3826" applyNumberFormat="1" applyFont="1" applyFill="1" applyBorder="1" applyAlignment="1">
      <alignment horizontal="right" vertical="center"/>
    </xf>
    <xf numFmtId="188" fontId="53" fillId="58" borderId="93" xfId="3826" applyNumberFormat="1" applyFont="1" applyFill="1" applyBorder="1" applyAlignment="1">
      <alignment horizontal="right" vertical="center"/>
    </xf>
    <xf numFmtId="188" fontId="53" fillId="0" borderId="93" xfId="3826" applyNumberFormat="1" applyFont="1" applyFill="1" applyBorder="1" applyAlignment="1">
      <alignment horizontal="right" vertical="center"/>
    </xf>
    <xf numFmtId="188" fontId="53" fillId="0" borderId="98" xfId="3826" applyNumberFormat="1" applyFont="1" applyFill="1" applyBorder="1" applyAlignment="1">
      <alignment horizontal="right" vertical="center"/>
    </xf>
    <xf numFmtId="186" fontId="53" fillId="0" borderId="30" xfId="3826" applyNumberFormat="1" applyFont="1" applyFill="1" applyBorder="1" applyAlignment="1">
      <alignment horizontal="right" vertical="center"/>
    </xf>
    <xf numFmtId="186" fontId="53" fillId="0" borderId="0" xfId="3826" applyNumberFormat="1" applyFont="1" applyFill="1" applyBorder="1" applyAlignment="1">
      <alignment horizontal="right" vertical="center"/>
    </xf>
    <xf numFmtId="186" fontId="53" fillId="58" borderId="30" xfId="3826" applyNumberFormat="1" applyFont="1" applyFill="1" applyBorder="1" applyAlignment="1">
      <alignment horizontal="right" vertical="center"/>
    </xf>
    <xf numFmtId="186" fontId="53" fillId="58" borderId="0" xfId="3826" applyNumberFormat="1" applyFont="1" applyFill="1" applyBorder="1" applyAlignment="1">
      <alignment horizontal="right" vertical="center"/>
    </xf>
    <xf numFmtId="186" fontId="53" fillId="58" borderId="51" xfId="3826" applyNumberFormat="1" applyFont="1" applyFill="1" applyBorder="1" applyAlignment="1">
      <alignment horizontal="right" vertical="center"/>
    </xf>
    <xf numFmtId="188" fontId="53" fillId="58" borderId="0" xfId="3826" applyNumberFormat="1" applyFont="1" applyFill="1" applyBorder="1" applyAlignment="1">
      <alignment horizontal="right" vertical="center"/>
    </xf>
    <xf numFmtId="188" fontId="53" fillId="0" borderId="0" xfId="3826" applyNumberFormat="1" applyFont="1" applyFill="1" applyBorder="1" applyAlignment="1">
      <alignment horizontal="right" vertical="center"/>
    </xf>
    <xf numFmtId="188" fontId="53" fillId="0" borderId="51" xfId="3826" applyNumberFormat="1" applyFont="1" applyFill="1" applyBorder="1" applyAlignment="1">
      <alignment horizontal="right" vertical="center"/>
    </xf>
    <xf numFmtId="0" fontId="53" fillId="0" borderId="10" xfId="3826" applyFont="1" applyFill="1" applyBorder="1" applyAlignment="1">
      <alignment horizontal="left" vertical="center" indent="1"/>
    </xf>
    <xf numFmtId="0" fontId="81" fillId="0" borderId="10" xfId="3826" applyFont="1" applyFill="1" applyBorder="1" applyAlignment="1">
      <alignment horizontal="left" vertical="center" indent="1"/>
    </xf>
    <xf numFmtId="0" fontId="122" fillId="0" borderId="10" xfId="3826" applyFont="1" applyFill="1" applyBorder="1" applyAlignment="1">
      <alignment horizontal="left" vertical="center" indent="1"/>
    </xf>
    <xf numFmtId="186" fontId="53" fillId="0" borderId="29" xfId="3826" applyNumberFormat="1" applyFont="1" applyFill="1" applyBorder="1" applyAlignment="1">
      <alignment horizontal="right" vertical="center"/>
    </xf>
    <xf numFmtId="186" fontId="53" fillId="0" borderId="10" xfId="3826" applyNumberFormat="1" applyFont="1" applyFill="1" applyBorder="1" applyAlignment="1">
      <alignment horizontal="right" vertical="center"/>
    </xf>
    <xf numFmtId="186" fontId="53" fillId="58" borderId="29" xfId="3826" applyNumberFormat="1" applyFont="1" applyFill="1" applyBorder="1" applyAlignment="1">
      <alignment horizontal="right" vertical="center"/>
    </xf>
    <xf numFmtId="186" fontId="53" fillId="58" borderId="10" xfId="3826" applyNumberFormat="1" applyFont="1" applyFill="1" applyBorder="1" applyAlignment="1">
      <alignment horizontal="right" vertical="center"/>
    </xf>
    <xf numFmtId="186" fontId="53" fillId="58" borderId="47" xfId="3826" applyNumberFormat="1" applyFont="1" applyFill="1" applyBorder="1" applyAlignment="1">
      <alignment horizontal="right" vertical="center"/>
    </xf>
    <xf numFmtId="188" fontId="53" fillId="58" borderId="10" xfId="3826" applyNumberFormat="1" applyFont="1" applyFill="1" applyBorder="1" applyAlignment="1">
      <alignment horizontal="right" vertical="center"/>
    </xf>
    <xf numFmtId="188" fontId="53" fillId="0" borderId="10" xfId="3826" applyNumberFormat="1" applyFont="1" applyFill="1" applyBorder="1" applyAlignment="1">
      <alignment horizontal="right" vertical="center"/>
    </xf>
    <xf numFmtId="188" fontId="53" fillId="0" borderId="47" xfId="3826" applyNumberFormat="1" applyFont="1" applyFill="1" applyBorder="1" applyAlignment="1">
      <alignment horizontal="right" vertical="center"/>
    </xf>
    <xf numFmtId="188" fontId="53" fillId="0" borderId="93" xfId="3824" applyNumberFormat="1" applyFont="1" applyFill="1" applyBorder="1" applyAlignment="1">
      <alignment horizontal="right" vertical="center"/>
    </xf>
    <xf numFmtId="196" fontId="53" fillId="0" borderId="0" xfId="3824" applyNumberFormat="1" applyFont="1" applyFill="1" applyBorder="1" applyAlignment="1">
      <alignment horizontal="right" vertical="center"/>
    </xf>
    <xf numFmtId="188" fontId="53" fillId="58" borderId="93" xfId="3827" applyNumberFormat="1" applyFont="1" applyFill="1" applyBorder="1" applyAlignment="1">
      <alignment horizontal="right" vertical="center"/>
    </xf>
    <xf numFmtId="186" fontId="53" fillId="58" borderId="93" xfId="3827" applyNumberFormat="1" applyFont="1" applyFill="1" applyBorder="1" applyAlignment="1">
      <alignment horizontal="right" vertical="center"/>
    </xf>
    <xf numFmtId="186" fontId="53" fillId="0" borderId="93" xfId="3824" applyNumberFormat="1" applyFont="1" applyFill="1" applyBorder="1" applyAlignment="1">
      <alignment horizontal="right" vertical="center"/>
    </xf>
    <xf numFmtId="186" fontId="53" fillId="0" borderId="93" xfId="3827" applyNumberFormat="1" applyFont="1" applyBorder="1" applyAlignment="1">
      <alignment horizontal="right" vertical="center"/>
    </xf>
    <xf numFmtId="193" fontId="53" fillId="0" borderId="0" xfId="48" quotePrefix="1" applyNumberFormat="1" applyFont="1" applyFill="1" applyBorder="1" applyAlignment="1">
      <alignment horizontal="right" vertical="center"/>
    </xf>
    <xf numFmtId="195" fontId="53" fillId="0" borderId="40" xfId="48" applyNumberFormat="1" applyFont="1" applyFill="1" applyBorder="1" applyAlignment="1">
      <alignment horizontal="right" vertical="center"/>
    </xf>
    <xf numFmtId="38" fontId="53" fillId="0" borderId="0" xfId="3828" applyNumberFormat="1" applyFont="1" applyAlignment="1">
      <alignment horizontal="left" vertical="center" indent="1"/>
    </xf>
    <xf numFmtId="38" fontId="53" fillId="0" borderId="13" xfId="3828" applyNumberFormat="1" applyFont="1" applyBorder="1" applyAlignment="1">
      <alignment horizontal="left" vertical="center" indent="1"/>
    </xf>
    <xf numFmtId="38" fontId="53" fillId="0" borderId="10" xfId="3828" applyNumberFormat="1" applyFont="1" applyBorder="1" applyAlignment="1">
      <alignment horizontal="left" vertical="center" indent="1"/>
    </xf>
    <xf numFmtId="38" fontId="53" fillId="0" borderId="0" xfId="3828" applyNumberFormat="1" applyFont="1">
      <alignment vertical="center"/>
    </xf>
    <xf numFmtId="38" fontId="53" fillId="0" borderId="13" xfId="3828" applyNumberFormat="1" applyFont="1" applyBorder="1">
      <alignment vertical="center"/>
    </xf>
    <xf numFmtId="38" fontId="53" fillId="0" borderId="15" xfId="3828" applyNumberFormat="1" applyFont="1" applyBorder="1">
      <alignment vertical="center"/>
    </xf>
    <xf numFmtId="3" fontId="53" fillId="0" borderId="93" xfId="48" applyNumberFormat="1" applyFont="1" applyBorder="1" applyAlignment="1">
      <alignment horizontal="right" vertical="center"/>
    </xf>
    <xf numFmtId="3" fontId="53" fillId="0" borderId="98" xfId="48" applyNumberFormat="1" applyFont="1" applyBorder="1" applyAlignment="1">
      <alignment horizontal="right" vertical="center"/>
    </xf>
    <xf numFmtId="0" fontId="81" fillId="0" borderId="0" xfId="3828" applyFont="1">
      <alignment vertical="center"/>
    </xf>
    <xf numFmtId="188" fontId="53" fillId="0" borderId="59" xfId="3826" applyNumberFormat="1" applyFont="1" applyFill="1" applyBorder="1" applyAlignment="1">
      <alignment horizontal="right" vertical="center"/>
    </xf>
    <xf numFmtId="198" fontId="53" fillId="0" borderId="0" xfId="3828" quotePrefix="1" applyNumberFormat="1" applyFont="1" applyFill="1" applyBorder="1" applyAlignment="1">
      <alignment horizontal="right" vertical="center"/>
    </xf>
    <xf numFmtId="188" fontId="53" fillId="0" borderId="0" xfId="3824" quotePrefix="1" applyNumberFormat="1" applyFont="1" applyFill="1" applyBorder="1" applyAlignment="1">
      <alignment horizontal="right" vertical="center"/>
    </xf>
    <xf numFmtId="181" fontId="146" fillId="0" borderId="0" xfId="114" applyNumberFormat="1" applyFont="1" applyAlignment="1">
      <alignment horizontal="center" vertical="center"/>
    </xf>
    <xf numFmtId="199" fontId="53" fillId="0" borderId="0" xfId="3828" quotePrefix="1" applyNumberFormat="1" applyFont="1" applyFill="1" applyBorder="1" applyAlignment="1">
      <alignment horizontal="right" vertical="center"/>
    </xf>
    <xf numFmtId="0" fontId="81" fillId="0" borderId="0" xfId="3826" applyFont="1" applyAlignment="1">
      <alignment horizontal="left" vertical="center"/>
    </xf>
    <xf numFmtId="0" fontId="81" fillId="0" borderId="0" xfId="3823" applyFont="1">
      <alignment vertical="center"/>
    </xf>
    <xf numFmtId="0" fontId="81" fillId="0" borderId="10" xfId="3826" applyFont="1" applyBorder="1">
      <alignment vertical="center"/>
    </xf>
    <xf numFmtId="188" fontId="53" fillId="0" borderId="102" xfId="3827" applyNumberFormat="1" applyFont="1" applyFill="1" applyBorder="1" applyAlignment="1">
      <alignment horizontal="right" vertical="center"/>
    </xf>
    <xf numFmtId="188" fontId="53" fillId="0" borderId="53" xfId="3827" applyNumberFormat="1" applyFont="1" applyFill="1" applyBorder="1" applyAlignment="1">
      <alignment horizontal="right" vertical="center"/>
    </xf>
    <xf numFmtId="188" fontId="53" fillId="0" borderId="102" xfId="3824" applyNumberFormat="1" applyFont="1" applyFill="1" applyBorder="1" applyAlignment="1">
      <alignment horizontal="right" vertical="center"/>
    </xf>
    <xf numFmtId="188" fontId="53" fillId="0" borderId="48" xfId="3824" applyNumberFormat="1" applyFont="1" applyFill="1" applyBorder="1" applyAlignment="1">
      <alignment horizontal="right" vertical="center"/>
    </xf>
    <xf numFmtId="188" fontId="53" fillId="0" borderId="102" xfId="3826" applyNumberFormat="1" applyFont="1" applyFill="1" applyBorder="1" applyAlignment="1">
      <alignment horizontal="right" vertical="center"/>
    </xf>
    <xf numFmtId="188" fontId="53" fillId="0" borderId="103" xfId="3824" applyNumberFormat="1" applyFont="1" applyFill="1" applyBorder="1" applyAlignment="1">
      <alignment horizontal="right" vertical="center"/>
    </xf>
    <xf numFmtId="188" fontId="53" fillId="0" borderId="53" xfId="3824" applyNumberFormat="1" applyFont="1" applyFill="1" applyBorder="1" applyAlignment="1">
      <alignment horizontal="right" vertical="center"/>
    </xf>
    <xf numFmtId="188" fontId="53" fillId="0" borderId="47" xfId="3824" applyNumberFormat="1" applyFont="1" applyFill="1" applyBorder="1" applyAlignment="1">
      <alignment horizontal="right" vertical="center"/>
    </xf>
    <xf numFmtId="190" fontId="53" fillId="0" borderId="52" xfId="3825" applyNumberFormat="1" applyFont="1" applyFill="1" applyBorder="1" applyAlignment="1">
      <alignment horizontal="right" vertical="center"/>
    </xf>
    <xf numFmtId="3" fontId="53" fillId="0" borderId="102" xfId="48" applyNumberFormat="1" applyFont="1" applyBorder="1" applyAlignment="1">
      <alignment horizontal="right" vertical="center"/>
    </xf>
    <xf numFmtId="188" fontId="53" fillId="0" borderId="103" xfId="3828" applyNumberFormat="1" applyFont="1" applyFill="1" applyBorder="1" applyAlignment="1">
      <alignment horizontal="right" vertical="center"/>
    </xf>
    <xf numFmtId="0" fontId="81" fillId="0" borderId="0" xfId="3826" applyFont="1" applyFill="1" applyBorder="1">
      <alignment vertical="center"/>
    </xf>
    <xf numFmtId="0" fontId="81" fillId="0" borderId="0" xfId="2049" applyFont="1" applyFill="1" applyBorder="1">
      <alignment vertical="center"/>
    </xf>
    <xf numFmtId="188" fontId="53" fillId="0" borderId="100" xfId="3824" applyNumberFormat="1" applyFont="1" applyFill="1" applyBorder="1" applyAlignment="1">
      <alignment horizontal="right" vertical="center"/>
    </xf>
    <xf numFmtId="188" fontId="53" fillId="0" borderId="49" xfId="3825" applyNumberFormat="1" applyFont="1" applyFill="1" applyBorder="1" applyAlignment="1">
      <alignment horizontal="right" vertical="center"/>
    </xf>
    <xf numFmtId="188" fontId="53" fillId="0" borderId="51" xfId="3825" applyNumberFormat="1" applyFont="1" applyFill="1" applyBorder="1" applyAlignment="1">
      <alignment horizontal="right" vertical="center"/>
    </xf>
    <xf numFmtId="188" fontId="53" fillId="0" borderId="53" xfId="3825" applyNumberFormat="1" applyFont="1" applyFill="1" applyBorder="1" applyAlignment="1">
      <alignment horizontal="right" vertical="center"/>
    </xf>
    <xf numFmtId="188" fontId="53" fillId="0" borderId="52" xfId="3825" applyNumberFormat="1" applyFont="1" applyFill="1" applyBorder="1" applyAlignment="1">
      <alignment horizontal="right" vertical="center"/>
    </xf>
    <xf numFmtId="190" fontId="53" fillId="0" borderId="51" xfId="3825" applyNumberFormat="1" applyFont="1" applyFill="1" applyBorder="1" applyAlignment="1">
      <alignment horizontal="right" vertical="center"/>
    </xf>
    <xf numFmtId="190" fontId="53" fillId="0" borderId="49" xfId="3825" applyNumberFormat="1" applyFont="1" applyFill="1" applyBorder="1" applyAlignment="1">
      <alignment horizontal="right" vertical="center"/>
    </xf>
    <xf numFmtId="190" fontId="53" fillId="0" borderId="53" xfId="3825" applyNumberFormat="1" applyFont="1" applyFill="1" applyBorder="1" applyAlignment="1">
      <alignment horizontal="right" vertical="center"/>
    </xf>
    <xf numFmtId="193" fontId="53" fillId="0" borderId="13" xfId="48" applyNumberFormat="1" applyFont="1" applyFill="1" applyBorder="1" applyAlignment="1">
      <alignment horizontal="right" vertical="center"/>
    </xf>
    <xf numFmtId="188" fontId="53" fillId="0" borderId="54" xfId="2047" applyNumberFormat="1" applyFont="1" applyFill="1" applyBorder="1" applyAlignment="1">
      <alignment horizontal="right" vertical="center"/>
    </xf>
    <xf numFmtId="188" fontId="53" fillId="0" borderId="56" xfId="2047" applyNumberFormat="1" applyFont="1" applyFill="1" applyBorder="1" applyAlignment="1">
      <alignment horizontal="right" vertical="center"/>
    </xf>
    <xf numFmtId="188" fontId="53" fillId="0" borderId="55" xfId="2047" applyNumberFormat="1" applyFont="1" applyFill="1" applyBorder="1" applyAlignment="1">
      <alignment horizontal="right" vertical="center"/>
    </xf>
    <xf numFmtId="188" fontId="53" fillId="0" borderId="101" xfId="2047" applyNumberFormat="1" applyFont="1" applyFill="1" applyBorder="1" applyAlignment="1">
      <alignment horizontal="right" vertical="center"/>
    </xf>
    <xf numFmtId="188" fontId="53" fillId="0" borderId="57" xfId="2047" applyNumberFormat="1" applyFont="1" applyFill="1" applyBorder="1" applyAlignment="1">
      <alignment horizontal="right" vertical="center"/>
    </xf>
    <xf numFmtId="188" fontId="53" fillId="0" borderId="60" xfId="3824" applyNumberFormat="1" applyFont="1" applyFill="1" applyBorder="1">
      <alignment vertical="center"/>
    </xf>
    <xf numFmtId="188" fontId="53" fillId="0" borderId="104" xfId="3824" applyNumberFormat="1" applyFont="1" applyFill="1" applyBorder="1">
      <alignment vertical="center"/>
    </xf>
    <xf numFmtId="188" fontId="53" fillId="0" borderId="33" xfId="3825" applyNumberFormat="1" applyFont="1" applyFill="1" applyBorder="1" applyAlignment="1">
      <alignment horizontal="right" vertical="center"/>
    </xf>
    <xf numFmtId="188" fontId="53" fillId="0" borderId="105" xfId="3825" applyNumberFormat="1" applyFont="1" applyFill="1" applyBorder="1" applyAlignment="1">
      <alignment horizontal="right" vertical="center"/>
    </xf>
    <xf numFmtId="188" fontId="53" fillId="0" borderId="30" xfId="3825" applyNumberFormat="1" applyFont="1" applyFill="1" applyBorder="1" applyAlignment="1">
      <alignment horizontal="right" vertical="center"/>
    </xf>
    <xf numFmtId="188" fontId="53" fillId="0" borderId="55" xfId="3825" applyNumberFormat="1" applyFont="1" applyFill="1" applyBorder="1" applyAlignment="1">
      <alignment horizontal="right" vertical="center"/>
    </xf>
    <xf numFmtId="188" fontId="53" fillId="0" borderId="31" xfId="3825" applyNumberFormat="1" applyFont="1" applyFill="1" applyBorder="1" applyAlignment="1">
      <alignment horizontal="right" vertical="center"/>
    </xf>
    <xf numFmtId="188" fontId="53" fillId="0" borderId="101" xfId="3825" applyNumberFormat="1" applyFont="1" applyFill="1" applyBorder="1" applyAlignment="1">
      <alignment horizontal="right" vertical="center"/>
    </xf>
    <xf numFmtId="188" fontId="53" fillId="0" borderId="38" xfId="3825" applyNumberFormat="1" applyFont="1" applyFill="1" applyBorder="1" applyAlignment="1">
      <alignment horizontal="right" vertical="center"/>
    </xf>
    <xf numFmtId="188" fontId="53" fillId="0" borderId="106" xfId="3825" applyNumberFormat="1" applyFont="1" applyFill="1" applyBorder="1" applyAlignment="1">
      <alignment horizontal="right" vertical="center"/>
    </xf>
    <xf numFmtId="190" fontId="53" fillId="0" borderId="30" xfId="3825" applyNumberFormat="1" applyFont="1" applyFill="1" applyBorder="1" applyAlignment="1">
      <alignment horizontal="right" vertical="center"/>
    </xf>
    <xf numFmtId="190" fontId="53" fillId="0" borderId="55" xfId="3825" applyNumberFormat="1" applyFont="1" applyFill="1" applyBorder="1" applyAlignment="1">
      <alignment horizontal="right" vertical="center"/>
    </xf>
    <xf numFmtId="190" fontId="53" fillId="0" borderId="33" xfId="3825" applyNumberFormat="1" applyFont="1" applyFill="1" applyBorder="1" applyAlignment="1">
      <alignment horizontal="right" vertical="center"/>
    </xf>
    <xf numFmtId="190" fontId="53" fillId="0" borderId="105" xfId="3825" applyNumberFormat="1" applyFont="1" applyFill="1" applyBorder="1" applyAlignment="1">
      <alignment horizontal="right" vertical="center"/>
    </xf>
    <xf numFmtId="190" fontId="53" fillId="0" borderId="31" xfId="3825" applyNumberFormat="1" applyFont="1" applyFill="1" applyBorder="1" applyAlignment="1">
      <alignment horizontal="right" vertical="center"/>
    </xf>
    <xf numFmtId="190" fontId="53" fillId="0" borderId="101" xfId="3825" applyNumberFormat="1" applyFont="1" applyFill="1" applyBorder="1" applyAlignment="1">
      <alignment horizontal="right" vertical="center"/>
    </xf>
    <xf numFmtId="190" fontId="53" fillId="0" borderId="38" xfId="3825" applyNumberFormat="1" applyFont="1" applyFill="1" applyBorder="1" applyAlignment="1">
      <alignment horizontal="right" vertical="center"/>
    </xf>
    <xf numFmtId="190" fontId="53" fillId="0" borderId="106" xfId="3825" applyNumberFormat="1" applyFont="1" applyFill="1" applyBorder="1" applyAlignment="1">
      <alignment horizontal="right" vertical="center"/>
    </xf>
    <xf numFmtId="188" fontId="53" fillId="0" borderId="107" xfId="3824" applyNumberFormat="1" applyFont="1" applyFill="1" applyBorder="1" applyAlignment="1">
      <alignment horizontal="right" vertical="center"/>
    </xf>
    <xf numFmtId="38" fontId="53" fillId="0" borderId="107" xfId="48" applyFont="1" applyBorder="1" applyAlignment="1">
      <alignment horizontal="right" vertical="center"/>
    </xf>
    <xf numFmtId="3" fontId="53" fillId="0" borderId="107" xfId="48" applyNumberFormat="1" applyFont="1" applyBorder="1" applyAlignment="1">
      <alignment horizontal="right" vertical="center"/>
    </xf>
    <xf numFmtId="186" fontId="53" fillId="0" borderId="107" xfId="48" applyNumberFormat="1" applyFont="1" applyBorder="1" applyAlignment="1">
      <alignment horizontal="right" vertical="center"/>
    </xf>
    <xf numFmtId="188" fontId="53" fillId="0" borderId="107" xfId="3828" applyNumberFormat="1" applyFont="1" applyFill="1" applyBorder="1" applyAlignment="1">
      <alignment horizontal="right" vertical="center"/>
    </xf>
    <xf numFmtId="195" fontId="53" fillId="0" borderId="0" xfId="48" quotePrefix="1" applyNumberFormat="1" applyFont="1" applyFill="1" applyBorder="1" applyAlignment="1">
      <alignment horizontal="right" vertical="center"/>
    </xf>
    <xf numFmtId="185" fontId="116" fillId="57" borderId="0" xfId="3826" applyNumberFormat="1" applyFont="1" applyFill="1" applyBorder="1" applyAlignment="1">
      <alignment horizontal="centerContinuous" vertical="center"/>
    </xf>
    <xf numFmtId="190" fontId="53" fillId="0" borderId="0" xfId="46" quotePrefix="1" applyNumberFormat="1" applyFont="1" applyFill="1" applyBorder="1" applyAlignment="1">
      <alignment horizontal="right" vertical="center"/>
    </xf>
    <xf numFmtId="193" fontId="9" fillId="0" borderId="0" xfId="2049" applyNumberFormat="1">
      <alignment vertical="center"/>
    </xf>
    <xf numFmtId="180" fontId="9" fillId="0" borderId="0" xfId="46" applyNumberFormat="1" applyFont="1">
      <alignment vertical="center"/>
    </xf>
    <xf numFmtId="190" fontId="53" fillId="0" borderId="14" xfId="46" applyNumberFormat="1" applyFont="1" applyFill="1" applyBorder="1" applyAlignment="1">
      <alignment horizontal="right" vertical="center"/>
    </xf>
    <xf numFmtId="186" fontId="53" fillId="0" borderId="92" xfId="3824" applyNumberFormat="1" applyFont="1" applyFill="1" applyBorder="1" applyAlignment="1">
      <alignment horizontal="right" vertical="center"/>
    </xf>
    <xf numFmtId="186" fontId="53" fillId="0" borderId="59" xfId="3824" applyNumberFormat="1" applyFont="1" applyFill="1" applyBorder="1" applyAlignment="1">
      <alignment horizontal="right" vertical="center"/>
    </xf>
    <xf numFmtId="186" fontId="53" fillId="0" borderId="98" xfId="3824" applyNumberFormat="1" applyFont="1" applyFill="1" applyBorder="1" applyAlignment="1">
      <alignment horizontal="right" vertical="center"/>
    </xf>
    <xf numFmtId="188" fontId="53" fillId="0" borderId="98" xfId="3824" applyNumberFormat="1" applyFont="1" applyFill="1" applyBorder="1" applyAlignment="1">
      <alignment horizontal="right" vertical="center"/>
    </xf>
    <xf numFmtId="186" fontId="53" fillId="0" borderId="100" xfId="3824" applyNumberFormat="1" applyFont="1" applyFill="1" applyBorder="1">
      <alignment vertical="center"/>
    </xf>
    <xf numFmtId="186" fontId="53" fillId="0" borderId="49" xfId="3825" applyNumberFormat="1" applyFont="1" applyFill="1" applyBorder="1" applyAlignment="1">
      <alignment horizontal="right" vertical="center"/>
    </xf>
    <xf numFmtId="186" fontId="53" fillId="0" borderId="51" xfId="3825" applyNumberFormat="1" applyFont="1" applyFill="1" applyBorder="1" applyAlignment="1">
      <alignment horizontal="right" vertical="center"/>
    </xf>
    <xf numFmtId="186" fontId="53" fillId="0" borderId="53" xfId="3825" applyNumberFormat="1" applyFont="1" applyFill="1" applyBorder="1" applyAlignment="1">
      <alignment horizontal="right" vertical="center"/>
    </xf>
    <xf numFmtId="186" fontId="53" fillId="0" borderId="52" xfId="3825" applyNumberFormat="1" applyFont="1" applyFill="1" applyBorder="1" applyAlignment="1">
      <alignment horizontal="right" vertical="center"/>
    </xf>
    <xf numFmtId="180" fontId="53" fillId="0" borderId="30" xfId="76" applyNumberFormat="1" applyFont="1" applyFill="1" applyBorder="1" applyAlignment="1">
      <alignment horizontal="right" vertical="center"/>
    </xf>
    <xf numFmtId="180" fontId="53" fillId="0" borderId="51" xfId="3825" applyNumberFormat="1" applyFont="1" applyFill="1" applyBorder="1" applyAlignment="1">
      <alignment horizontal="right" vertical="center"/>
    </xf>
    <xf numFmtId="180" fontId="53" fillId="0" borderId="49" xfId="3825" applyNumberFormat="1" applyFont="1" applyFill="1" applyBorder="1" applyAlignment="1">
      <alignment horizontal="right" vertical="center"/>
    </xf>
    <xf numFmtId="180" fontId="53" fillId="0" borderId="53" xfId="3825" applyNumberFormat="1" applyFont="1" applyFill="1" applyBorder="1" applyAlignment="1">
      <alignment horizontal="right" vertical="center"/>
    </xf>
    <xf numFmtId="180" fontId="53" fillId="0" borderId="52" xfId="3825" applyNumberFormat="1" applyFont="1" applyFill="1" applyBorder="1" applyAlignment="1">
      <alignment horizontal="right" vertical="center"/>
    </xf>
    <xf numFmtId="186" fontId="53" fillId="0" borderId="40" xfId="48" applyNumberFormat="1" applyFont="1" applyFill="1" applyBorder="1" applyAlignment="1">
      <alignment horizontal="right" vertical="center"/>
    </xf>
    <xf numFmtId="3" fontId="53" fillId="0" borderId="30" xfId="48" applyNumberFormat="1" applyFont="1" applyFill="1" applyBorder="1" applyAlignment="1">
      <alignment horizontal="right" vertical="center"/>
    </xf>
    <xf numFmtId="186" fontId="53" fillId="0" borderId="31" xfId="48" applyNumberFormat="1" applyFont="1" applyFill="1" applyBorder="1" applyAlignment="1">
      <alignment horizontal="right" vertical="center"/>
    </xf>
    <xf numFmtId="188" fontId="53" fillId="0" borderId="33" xfId="48" applyNumberFormat="1" applyFont="1" applyFill="1" applyBorder="1" applyAlignment="1">
      <alignment horizontal="right" vertical="center"/>
    </xf>
    <xf numFmtId="188" fontId="53" fillId="0" borderId="92" xfId="3827" applyNumberFormat="1" applyFont="1" applyFill="1" applyBorder="1" applyAlignment="1">
      <alignment horizontal="right" vertical="center"/>
    </xf>
    <xf numFmtId="188" fontId="53" fillId="0" borderId="31" xfId="3827" applyNumberFormat="1" applyFont="1" applyFill="1" applyBorder="1" applyAlignment="1">
      <alignment horizontal="right" vertical="center"/>
    </xf>
    <xf numFmtId="188" fontId="53" fillId="0" borderId="30" xfId="3827" applyNumberFormat="1" applyFont="1" applyFill="1" applyBorder="1" applyAlignment="1">
      <alignment horizontal="right" vertical="center"/>
    </xf>
    <xf numFmtId="188" fontId="53" fillId="0" borderId="39" xfId="3827" applyNumberFormat="1" applyFont="1" applyFill="1" applyBorder="1" applyAlignment="1">
      <alignment horizontal="right" vertical="center"/>
    </xf>
    <xf numFmtId="188" fontId="53" fillId="0" borderId="33" xfId="3827" applyNumberFormat="1" applyFont="1" applyFill="1" applyBorder="1" applyAlignment="1">
      <alignment horizontal="right" vertical="center"/>
    </xf>
    <xf numFmtId="188" fontId="53" fillId="0" borderId="92" xfId="3824" applyNumberFormat="1" applyFont="1" applyFill="1" applyBorder="1" applyAlignment="1">
      <alignment horizontal="right" vertical="center"/>
    </xf>
    <xf numFmtId="188" fontId="53" fillId="0" borderId="30" xfId="3824" applyNumberFormat="1" applyFont="1" applyFill="1" applyBorder="1" applyAlignment="1">
      <alignment horizontal="right" vertical="center"/>
    </xf>
    <xf numFmtId="191" fontId="53" fillId="0" borderId="29" xfId="3824" applyNumberFormat="1" applyFont="1" applyFill="1" applyBorder="1" applyAlignment="1">
      <alignment horizontal="right" vertical="center"/>
    </xf>
    <xf numFmtId="188" fontId="53" fillId="0" borderId="92" xfId="3826" applyNumberFormat="1" applyFont="1" applyFill="1" applyBorder="1" applyAlignment="1">
      <alignment horizontal="right" vertical="center"/>
    </xf>
    <xf numFmtId="188" fontId="53" fillId="0" borderId="30" xfId="3826" applyNumberFormat="1" applyFont="1" applyFill="1" applyBorder="1" applyAlignment="1">
      <alignment horizontal="right" vertical="center"/>
    </xf>
    <xf numFmtId="188" fontId="53" fillId="0" borderId="29" xfId="3826" applyNumberFormat="1" applyFont="1" applyFill="1" applyBorder="1" applyAlignment="1">
      <alignment horizontal="right" vertical="center"/>
    </xf>
    <xf numFmtId="188" fontId="53" fillId="0" borderId="41" xfId="3824" applyNumberFormat="1" applyFont="1" applyFill="1" applyBorder="1" applyAlignment="1">
      <alignment horizontal="right" vertical="center"/>
    </xf>
    <xf numFmtId="188" fontId="53" fillId="0" borderId="31" xfId="3824" applyNumberFormat="1" applyFont="1" applyFill="1" applyBorder="1" applyAlignment="1">
      <alignment horizontal="right" vertical="center"/>
    </xf>
    <xf numFmtId="188" fontId="53" fillId="0" borderId="39" xfId="3824" applyNumberFormat="1" applyFont="1" applyFill="1" applyBorder="1" applyAlignment="1">
      <alignment horizontal="right" vertical="center"/>
    </xf>
    <xf numFmtId="188" fontId="53" fillId="0" borderId="29" xfId="3824" applyNumberFormat="1" applyFont="1" applyFill="1" applyBorder="1" applyAlignment="1">
      <alignment horizontal="right" vertical="center"/>
    </xf>
    <xf numFmtId="188" fontId="53" fillId="0" borderId="60" xfId="3824" applyNumberFormat="1" applyFont="1" applyFill="1" applyBorder="1" applyAlignment="1">
      <alignment horizontal="right" vertical="center"/>
    </xf>
    <xf numFmtId="185" fontId="116" fillId="57" borderId="61" xfId="3828" applyNumberFormat="1" applyFont="1" applyFill="1" applyBorder="1" applyAlignment="1">
      <alignment horizontal="centerContinuous" vertical="center"/>
    </xf>
    <xf numFmtId="188" fontId="53" fillId="0" borderId="41" xfId="3828" applyNumberFormat="1" applyFont="1" applyFill="1" applyBorder="1" applyAlignment="1">
      <alignment horizontal="right" vertical="center"/>
    </xf>
    <xf numFmtId="192" fontId="53" fillId="0" borderId="30" xfId="3828" quotePrefix="1" applyNumberFormat="1" applyFont="1" applyFill="1" applyBorder="1" applyAlignment="1">
      <alignment horizontal="right" vertical="center"/>
    </xf>
    <xf numFmtId="188" fontId="53" fillId="0" borderId="38" xfId="3828" applyNumberFormat="1" applyFont="1" applyFill="1" applyBorder="1" applyAlignment="1">
      <alignment horizontal="right" vertical="center"/>
    </xf>
    <xf numFmtId="185" fontId="116" fillId="57" borderId="108" xfId="3828" applyNumberFormat="1" applyFont="1" applyFill="1" applyBorder="1" applyAlignment="1">
      <alignment horizontal="centerContinuous" vertical="center"/>
    </xf>
    <xf numFmtId="185" fontId="116" fillId="57" borderId="63" xfId="3828" quotePrefix="1" applyNumberFormat="1" applyFont="1" applyFill="1" applyBorder="1" applyAlignment="1">
      <alignment horizontal="center" vertical="center" wrapText="1"/>
    </xf>
    <xf numFmtId="186" fontId="53" fillId="0" borderId="58" xfId="2047" applyNumberFormat="1" applyFont="1" applyFill="1" applyBorder="1" applyAlignment="1">
      <alignment horizontal="right" vertical="center"/>
    </xf>
    <xf numFmtId="196" fontId="53" fillId="0" borderId="10" xfId="3827" applyNumberFormat="1" applyFont="1" applyFill="1" applyBorder="1" applyAlignment="1">
      <alignment horizontal="right" vertical="center"/>
    </xf>
    <xf numFmtId="196" fontId="53" fillId="0" borderId="29" xfId="3827" applyNumberFormat="1" applyFont="1" applyFill="1" applyBorder="1" applyAlignment="1">
      <alignment horizontal="right" vertical="center"/>
    </xf>
    <xf numFmtId="196" fontId="53" fillId="0" borderId="47" xfId="3827" applyNumberFormat="1" applyFont="1" applyFill="1" applyBorder="1" applyAlignment="1">
      <alignment horizontal="right" vertical="center"/>
    </xf>
    <xf numFmtId="196" fontId="53" fillId="0" borderId="29" xfId="2050" applyNumberFormat="1" applyFont="1" applyFill="1" applyBorder="1" applyAlignment="1">
      <alignment horizontal="right" vertical="center"/>
    </xf>
    <xf numFmtId="0" fontId="53" fillId="0" borderId="53" xfId="3828" applyFont="1" applyFill="1" applyBorder="1" applyAlignment="1">
      <alignment horizontal="left" vertical="center" indent="1"/>
    </xf>
    <xf numFmtId="180" fontId="53" fillId="0" borderId="13" xfId="3825" applyNumberFormat="1" applyFont="1" applyFill="1" applyBorder="1" applyAlignment="1">
      <alignment horizontal="right" vertical="center"/>
    </xf>
    <xf numFmtId="189" fontId="53" fillId="0" borderId="14" xfId="46" applyNumberFormat="1" applyFont="1" applyFill="1" applyBorder="1" applyAlignment="1">
      <alignment horizontal="right" vertical="center"/>
    </xf>
    <xf numFmtId="180" fontId="9" fillId="0" borderId="0" xfId="46" applyNumberFormat="1" applyFont="1" applyBorder="1">
      <alignment vertical="center"/>
    </xf>
    <xf numFmtId="38" fontId="53" fillId="0" borderId="107" xfId="48" applyFont="1" applyFill="1" applyBorder="1" applyAlignment="1">
      <alignment horizontal="right" vertical="center"/>
    </xf>
    <xf numFmtId="3" fontId="53" fillId="0" borderId="107" xfId="48" applyNumberFormat="1" applyFont="1" applyFill="1" applyBorder="1" applyAlignment="1">
      <alignment horizontal="right" vertical="center"/>
    </xf>
    <xf numFmtId="186" fontId="53" fillId="0" borderId="32" xfId="48" applyNumberFormat="1" applyFont="1" applyFill="1" applyBorder="1" applyAlignment="1">
      <alignment horizontal="right" vertical="center"/>
    </xf>
    <xf numFmtId="186" fontId="53" fillId="0" borderId="107" xfId="48" applyNumberFormat="1" applyFont="1" applyFill="1" applyBorder="1" applyAlignment="1">
      <alignment horizontal="right" vertical="center"/>
    </xf>
    <xf numFmtId="188" fontId="53" fillId="0" borderId="14" xfId="48" applyNumberFormat="1" applyFont="1" applyFill="1" applyBorder="1" applyAlignment="1">
      <alignment horizontal="right" vertical="center"/>
    </xf>
    <xf numFmtId="196" fontId="53" fillId="0" borderId="30" xfId="3827" applyNumberFormat="1" applyFont="1" applyFill="1" applyBorder="1" applyAlignment="1">
      <alignment horizontal="right" vertical="center"/>
    </xf>
    <xf numFmtId="193" fontId="53" fillId="0" borderId="51" xfId="48" quotePrefix="1" applyNumberFormat="1" applyFont="1" applyFill="1" applyBorder="1" applyAlignment="1">
      <alignment horizontal="right" vertical="center"/>
    </xf>
    <xf numFmtId="196" fontId="53" fillId="0" borderId="38" xfId="3827" applyNumberFormat="1" applyFont="1" applyFill="1" applyBorder="1" applyAlignment="1">
      <alignment horizontal="right" vertical="center"/>
    </xf>
    <xf numFmtId="196" fontId="53" fillId="0" borderId="15" xfId="3827" applyNumberFormat="1" applyFont="1" applyFill="1" applyBorder="1" applyAlignment="1">
      <alignment horizontal="right" vertical="center"/>
    </xf>
    <xf numFmtId="190" fontId="53" fillId="59" borderId="0" xfId="46" applyNumberFormat="1" applyFont="1" applyFill="1" applyBorder="1" applyAlignment="1">
      <alignment horizontal="right" vertical="center"/>
    </xf>
    <xf numFmtId="0" fontId="1" fillId="0" borderId="0" xfId="2049" applyFont="1" applyBorder="1">
      <alignment vertical="center"/>
    </xf>
    <xf numFmtId="193" fontId="9" fillId="0" borderId="0" xfId="2049" applyNumberFormat="1" applyBorder="1">
      <alignment vertical="center"/>
    </xf>
    <xf numFmtId="38" fontId="9" fillId="0" borderId="0" xfId="4254" applyFont="1" applyBorder="1">
      <alignment vertical="center"/>
    </xf>
    <xf numFmtId="0" fontId="9" fillId="0" borderId="0" xfId="2049" applyFill="1" applyBorder="1">
      <alignment vertical="center"/>
    </xf>
    <xf numFmtId="200" fontId="9" fillId="0" borderId="0" xfId="2049" applyNumberFormat="1" applyBorder="1">
      <alignment vertical="center"/>
    </xf>
    <xf numFmtId="0" fontId="53" fillId="0" borderId="0" xfId="3826" applyFont="1" applyFill="1" applyBorder="1" applyAlignment="1">
      <alignment vertical="center"/>
    </xf>
    <xf numFmtId="190" fontId="53" fillId="0" borderId="32" xfId="46" applyNumberFormat="1" applyFont="1" applyFill="1" applyBorder="1" applyAlignment="1">
      <alignment horizontal="right" vertical="center"/>
    </xf>
    <xf numFmtId="190" fontId="53" fillId="0" borderId="40" xfId="46" applyNumberFormat="1" applyFont="1" applyFill="1" applyBorder="1" applyAlignment="1">
      <alignment horizontal="right" vertical="center"/>
    </xf>
    <xf numFmtId="0" fontId="53" fillId="0" borderId="10" xfId="3826" applyFont="1" applyFill="1" applyBorder="1">
      <alignment vertical="center"/>
    </xf>
    <xf numFmtId="0" fontId="53" fillId="0" borderId="0" xfId="3826" applyFont="1" applyFill="1" applyBorder="1" applyAlignment="1">
      <alignment horizontal="right" vertical="center"/>
    </xf>
    <xf numFmtId="0" fontId="122" fillId="0" borderId="0" xfId="3826" applyFont="1" applyFill="1" applyBorder="1" applyAlignment="1">
      <alignment horizontal="right" vertical="center"/>
    </xf>
    <xf numFmtId="0" fontId="81" fillId="0" borderId="59" xfId="3826" applyFont="1" applyFill="1" applyBorder="1">
      <alignment vertical="center"/>
    </xf>
    <xf numFmtId="0" fontId="81" fillId="0" borderId="59" xfId="3828" applyFont="1" applyFill="1" applyBorder="1">
      <alignment vertical="center"/>
    </xf>
    <xf numFmtId="0" fontId="148" fillId="0" borderId="0" xfId="3826" applyFont="1" applyFill="1" applyBorder="1" applyAlignment="1">
      <alignment horizontal="left" vertical="center"/>
    </xf>
    <xf numFmtId="0" fontId="81" fillId="0" borderId="0" xfId="3828" applyFont="1" applyFill="1" applyBorder="1">
      <alignment vertical="center"/>
    </xf>
    <xf numFmtId="0" fontId="81" fillId="0" borderId="10" xfId="3828" applyFont="1" applyFill="1" applyBorder="1">
      <alignment vertical="center"/>
    </xf>
    <xf numFmtId="194" fontId="9" fillId="0" borderId="0" xfId="4254" applyNumberFormat="1" applyFont="1">
      <alignment vertical="center"/>
    </xf>
    <xf numFmtId="199" fontId="53" fillId="0" borderId="30" xfId="3828" quotePrefix="1" applyNumberFormat="1" applyFont="1" applyFill="1" applyBorder="1" applyAlignment="1">
      <alignment horizontal="right" vertical="center"/>
    </xf>
    <xf numFmtId="195" fontId="0" fillId="0" borderId="0" xfId="0" quotePrefix="1" applyNumberFormat="1"/>
    <xf numFmtId="0" fontId="81" fillId="0" borderId="0" xfId="3828" applyFont="1" applyFill="1" applyBorder="1" applyAlignment="1">
      <alignment horizontal="left" vertical="center" indent="2"/>
    </xf>
    <xf numFmtId="0" fontId="81" fillId="0" borderId="0" xfId="3826" applyFont="1" applyFill="1" applyBorder="1" applyAlignment="1">
      <alignment horizontal="left" vertical="center" indent="3"/>
    </xf>
    <xf numFmtId="0" fontId="81" fillId="0" borderId="0" xfId="3828" applyFont="1" applyFill="1" applyBorder="1" applyAlignment="1">
      <alignment horizontal="left" vertical="center" indent="3"/>
    </xf>
    <xf numFmtId="0" fontId="81" fillId="0" borderId="0" xfId="3826" applyFont="1" applyBorder="1" applyAlignment="1">
      <alignment horizontal="left" vertical="center" indent="3"/>
    </xf>
    <xf numFmtId="0" fontId="81" fillId="0" borderId="0" xfId="3828" applyFont="1" applyBorder="1" applyAlignment="1">
      <alignment horizontal="left" vertical="center" indent="3"/>
    </xf>
    <xf numFmtId="0" fontId="81" fillId="0" borderId="0" xfId="3828" applyFont="1" applyBorder="1" applyAlignment="1">
      <alignment horizontal="left" vertical="center" indent="2"/>
    </xf>
    <xf numFmtId="0" fontId="53" fillId="0" borderId="32" xfId="3826" applyFont="1" applyFill="1" applyBorder="1" applyAlignment="1">
      <alignment horizontal="left" vertical="center" indent="1"/>
    </xf>
    <xf numFmtId="0" fontId="122" fillId="0" borderId="32" xfId="3826" applyFont="1" applyFill="1" applyBorder="1" applyAlignment="1">
      <alignment horizontal="left" vertical="center" indent="1"/>
    </xf>
    <xf numFmtId="0" fontId="53" fillId="0" borderId="15" xfId="3826" applyFont="1" applyFill="1" applyBorder="1" applyAlignment="1">
      <alignment horizontal="left" vertical="center" indent="1"/>
    </xf>
    <xf numFmtId="0" fontId="122" fillId="0" borderId="15" xfId="3826" applyFont="1" applyFill="1" applyBorder="1" applyAlignment="1">
      <alignment horizontal="left" vertical="center" indent="1"/>
    </xf>
    <xf numFmtId="0" fontId="81" fillId="0" borderId="0" xfId="3826" applyFont="1" applyFill="1" applyBorder="1" applyAlignment="1">
      <alignment vertical="center"/>
    </xf>
    <xf numFmtId="0" fontId="81" fillId="0" borderId="13" xfId="3828" applyFont="1" applyFill="1" applyBorder="1" applyAlignment="1">
      <alignment vertical="center"/>
    </xf>
    <xf numFmtId="0" fontId="53" fillId="0" borderId="14" xfId="3826" applyFont="1" applyFill="1" applyBorder="1" applyAlignment="1">
      <alignment horizontal="left" vertical="center" indent="1"/>
    </xf>
    <xf numFmtId="0" fontId="122" fillId="0" borderId="14" xfId="3826" applyFont="1" applyFill="1" applyBorder="1" applyAlignment="1">
      <alignment horizontal="left" vertical="center" indent="1"/>
    </xf>
    <xf numFmtId="0" fontId="53" fillId="0" borderId="32" xfId="3826" applyFont="1" applyFill="1" applyBorder="1" applyAlignment="1">
      <alignment horizontal="left" vertical="center" indent="2"/>
    </xf>
    <xf numFmtId="0" fontId="53" fillId="0" borderId="32" xfId="3828" applyFont="1" applyFill="1" applyBorder="1" applyAlignment="1">
      <alignment horizontal="left" vertical="center" indent="2"/>
    </xf>
    <xf numFmtId="0" fontId="117" fillId="0" borderId="0" xfId="3826" applyFont="1" applyFill="1">
      <alignment vertical="center"/>
    </xf>
    <xf numFmtId="0" fontId="117" fillId="0" borderId="0" xfId="2049" applyFont="1" applyFill="1" applyBorder="1">
      <alignment vertical="center"/>
    </xf>
    <xf numFmtId="0" fontId="124" fillId="0" borderId="0" xfId="3826" applyFont="1" applyFill="1">
      <alignment vertical="center"/>
    </xf>
    <xf numFmtId="0" fontId="53" fillId="0" borderId="0" xfId="3828" applyFont="1" applyFill="1">
      <alignment vertical="center"/>
    </xf>
    <xf numFmtId="0" fontId="81" fillId="0" borderId="0" xfId="3828" applyFont="1" applyFill="1">
      <alignment vertical="center"/>
    </xf>
    <xf numFmtId="0" fontId="53" fillId="0" borderId="0" xfId="2049" applyFont="1" applyFill="1">
      <alignment vertical="center"/>
    </xf>
    <xf numFmtId="0" fontId="53" fillId="0" borderId="0" xfId="2049" applyFont="1" applyFill="1" applyBorder="1" applyAlignment="1">
      <alignment horizontal="right" vertical="center"/>
    </xf>
    <xf numFmtId="0" fontId="122" fillId="0" borderId="0" xfId="2049" applyFont="1" applyFill="1" applyBorder="1" applyAlignment="1">
      <alignment horizontal="right" vertical="center"/>
    </xf>
    <xf numFmtId="0" fontId="81" fillId="0" borderId="59" xfId="2049" applyFont="1" applyFill="1" applyBorder="1">
      <alignment vertical="center"/>
    </xf>
    <xf numFmtId="0" fontId="81" fillId="0" borderId="0" xfId="2049" applyFont="1" applyFill="1" applyBorder="1" applyAlignment="1">
      <alignment vertical="center"/>
    </xf>
    <xf numFmtId="0" fontId="81" fillId="0" borderId="40" xfId="3828" applyFont="1" applyFill="1" applyBorder="1" applyAlignment="1">
      <alignment vertical="center"/>
    </xf>
    <xf numFmtId="0" fontId="81" fillId="0" borderId="0" xfId="2049" applyFont="1" applyFill="1" applyBorder="1" applyAlignment="1">
      <alignment horizontal="left" vertical="center" indent="3"/>
    </xf>
    <xf numFmtId="0" fontId="81" fillId="0" borderId="32" xfId="2049" applyFont="1" applyFill="1" applyBorder="1" applyAlignment="1">
      <alignment horizontal="left" vertical="center" indent="1"/>
    </xf>
    <xf numFmtId="0" fontId="81" fillId="0" borderId="32" xfId="3828" applyFont="1" applyFill="1" applyBorder="1" applyAlignment="1">
      <alignment horizontal="left" vertical="center" indent="1"/>
    </xf>
    <xf numFmtId="0" fontId="81" fillId="0" borderId="13" xfId="2049" applyFont="1" applyFill="1" applyBorder="1" applyAlignment="1">
      <alignment horizontal="left" vertical="center" indent="2"/>
    </xf>
    <xf numFmtId="0" fontId="81" fillId="0" borderId="14" xfId="2049" applyFont="1" applyFill="1" applyBorder="1" applyAlignment="1">
      <alignment horizontal="left" vertical="center" indent="1"/>
    </xf>
    <xf numFmtId="0" fontId="81" fillId="0" borderId="13" xfId="3828" applyFont="1" applyFill="1" applyBorder="1" applyAlignment="1">
      <alignment horizontal="left" vertical="center" indent="2"/>
    </xf>
    <xf numFmtId="0" fontId="81" fillId="0" borderId="53" xfId="3828" applyFont="1" applyFill="1" applyBorder="1" applyAlignment="1">
      <alignment horizontal="left" vertical="center" indent="1"/>
    </xf>
    <xf numFmtId="0" fontId="81" fillId="0" borderId="15" xfId="2049" applyFont="1" applyFill="1" applyBorder="1" applyAlignment="1">
      <alignment horizontal="left" vertical="center" indent="1"/>
    </xf>
    <xf numFmtId="0" fontId="81" fillId="0" borderId="15" xfId="3828" applyFont="1" applyFill="1" applyBorder="1" applyAlignment="1">
      <alignment horizontal="left" vertical="center" indent="1"/>
    </xf>
    <xf numFmtId="0" fontId="81" fillId="0" borderId="0" xfId="3828" applyFont="1" applyFill="1" applyBorder="1" applyAlignment="1">
      <alignment horizontal="left" vertical="center" indent="1"/>
    </xf>
    <xf numFmtId="185" fontId="53" fillId="0" borderId="0" xfId="2049" applyNumberFormat="1" applyFont="1" applyFill="1" applyBorder="1">
      <alignment vertical="center"/>
    </xf>
    <xf numFmtId="188" fontId="53" fillId="0" borderId="55" xfId="3827" applyNumberFormat="1" applyFont="1" applyFill="1" applyBorder="1" applyAlignment="1">
      <alignment horizontal="right" vertical="center"/>
    </xf>
    <xf numFmtId="3" fontId="53" fillId="0" borderId="41" xfId="48" applyNumberFormat="1" applyFont="1" applyFill="1" applyBorder="1" applyAlignment="1">
      <alignment horizontal="right" vertical="center"/>
    </xf>
    <xf numFmtId="186" fontId="53" fillId="0" borderId="41" xfId="48" applyNumberFormat="1" applyFont="1" applyFill="1" applyBorder="1" applyAlignment="1">
      <alignment horizontal="right" vertical="center"/>
    </xf>
    <xf numFmtId="193" fontId="53" fillId="0" borderId="0" xfId="2049" applyNumberFormat="1" applyFont="1">
      <alignment vertical="center"/>
    </xf>
    <xf numFmtId="40" fontId="9" fillId="0" borderId="0" xfId="4254" applyNumberFormat="1" applyFont="1">
      <alignment vertical="center"/>
    </xf>
    <xf numFmtId="188" fontId="53" fillId="0" borderId="13" xfId="3825" applyNumberFormat="1" applyFont="1" applyFill="1" applyBorder="1" applyAlignment="1">
      <alignment horizontal="right" vertical="center"/>
    </xf>
    <xf numFmtId="193" fontId="9" fillId="0" borderId="0" xfId="2049" applyNumberFormat="1" applyFill="1">
      <alignment vertical="center"/>
    </xf>
    <xf numFmtId="196" fontId="53" fillId="0" borderId="30" xfId="48" applyNumberFormat="1" applyFont="1" applyFill="1" applyBorder="1" applyAlignment="1">
      <alignment horizontal="right" vertical="center"/>
    </xf>
    <xf numFmtId="187" fontId="53" fillId="0" borderId="0" xfId="4251" applyNumberFormat="1" applyFont="1" applyFill="1" applyBorder="1" applyAlignment="1">
      <alignment horizontal="right" vertical="center"/>
    </xf>
    <xf numFmtId="189" fontId="53" fillId="0" borderId="10" xfId="2048" applyNumberFormat="1" applyFont="1" applyFill="1" applyBorder="1" applyAlignment="1">
      <alignment horizontal="right" vertical="center"/>
    </xf>
    <xf numFmtId="190" fontId="53" fillId="0" borderId="93" xfId="2049" applyNumberFormat="1" applyFont="1" applyFill="1" applyBorder="1" applyAlignment="1">
      <alignment horizontal="right" vertical="center"/>
    </xf>
    <xf numFmtId="190" fontId="53" fillId="0" borderId="10" xfId="2049" applyNumberFormat="1" applyFont="1" applyFill="1" applyBorder="1" applyAlignment="1">
      <alignment horizontal="right" vertical="center"/>
    </xf>
    <xf numFmtId="188" fontId="53" fillId="0" borderId="54" xfId="3824" applyNumberFormat="1" applyFont="1" applyFill="1" applyBorder="1" applyAlignment="1">
      <alignment horizontal="right" vertical="center"/>
    </xf>
    <xf numFmtId="188" fontId="53" fillId="0" borderId="55" xfId="3824" applyNumberFormat="1" applyFont="1" applyFill="1" applyBorder="1" applyAlignment="1">
      <alignment horizontal="right" vertical="center"/>
    </xf>
    <xf numFmtId="188" fontId="53" fillId="0" borderId="101" xfId="3824" applyNumberFormat="1" applyFont="1" applyFill="1" applyBorder="1" applyAlignment="1">
      <alignment horizontal="right" vertical="center"/>
    </xf>
    <xf numFmtId="188" fontId="53" fillId="0" borderId="56" xfId="3824" applyNumberFormat="1" applyFont="1" applyFill="1" applyBorder="1" applyAlignment="1">
      <alignment horizontal="right" vertical="center"/>
    </xf>
    <xf numFmtId="188" fontId="53" fillId="0" borderId="57" xfId="3824" applyNumberFormat="1" applyFont="1" applyFill="1" applyBorder="1" applyAlignment="1">
      <alignment horizontal="right" vertical="center"/>
    </xf>
    <xf numFmtId="188" fontId="53" fillId="0" borderId="104" xfId="3824" applyNumberFormat="1" applyFont="1" applyFill="1" applyBorder="1" applyAlignment="1">
      <alignment horizontal="right" vertical="center"/>
    </xf>
    <xf numFmtId="180" fontId="53" fillId="0" borderId="55" xfId="3825" applyNumberFormat="1" applyFont="1" applyFill="1" applyBorder="1" applyAlignment="1">
      <alignment horizontal="right" vertical="center"/>
    </xf>
    <xf numFmtId="38" fontId="53" fillId="0" borderId="0" xfId="3828" applyNumberFormat="1" applyFont="1" applyFill="1" applyAlignment="1">
      <alignment horizontal="left" vertical="center" indent="1"/>
    </xf>
    <xf numFmtId="38" fontId="53" fillId="0" borderId="0" xfId="3828" applyNumberFormat="1" applyFont="1" applyFill="1" applyAlignment="1">
      <alignment horizontal="left" vertical="center" wrapText="1" indent="1"/>
    </xf>
    <xf numFmtId="38" fontId="53" fillId="0" borderId="0" xfId="3828" applyNumberFormat="1" applyFont="1" applyFill="1">
      <alignment vertical="center"/>
    </xf>
  </cellXfs>
  <cellStyles count="4255">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8" xr:uid="{00000000-0005-0000-0000-000006000000}"/>
    <cellStyle name="20% - アクセント 1 10 2_J_Financial Statements" xfId="2339"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0" xr:uid="{00000000-0005-0000-0000-00000C000000}"/>
    <cellStyle name="20% - アクセント 1 10 3_J_Financial Statements" xfId="2341"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2" xr:uid="{00000000-0005-0000-0000-000011000000}"/>
    <cellStyle name="20% - アクセント 1 10_J_Financial Statements" xfId="2343"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4" xr:uid="{00000000-0005-0000-0000-000018000000}"/>
    <cellStyle name="20% - アクセント 1 11 2_J_Financial Statements" xfId="2345"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6" xr:uid="{00000000-0005-0000-0000-00001E000000}"/>
    <cellStyle name="20% - アクセント 1 11 3_J_Financial Statements" xfId="2347"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8" xr:uid="{00000000-0005-0000-0000-000023000000}"/>
    <cellStyle name="20% - アクセント 1 11_J_Financial Statements" xfId="2349" xr:uid="{00000000-0005-0000-0000-000024000000}"/>
    <cellStyle name="20% - アクセント 1 12" xfId="2020" xr:uid="{00000000-0005-0000-0000-000025000000}"/>
    <cellStyle name="20% - アクセント 1 12 2" xfId="2337" xr:uid="{00000000-0005-0000-0000-000026000000}"/>
    <cellStyle name="20% - アクセント 1 12 3" xfId="3797" xr:uid="{00000000-0005-0000-0000-000027000000}"/>
    <cellStyle name="20% - アクセント 1 13" xfId="2034" xr:uid="{00000000-0005-0000-0000-000028000000}"/>
    <cellStyle name="20% - アクセント 1 13 2" xfId="3811" xr:uid="{00000000-0005-0000-0000-000029000000}"/>
    <cellStyle name="20% - アクセント 1 14" xfId="2053" xr:uid="{00000000-0005-0000-0000-00002A000000}"/>
    <cellStyle name="20% - アクセント 1 14 2" xfId="3830" xr:uid="{00000000-0005-0000-0000-00002B000000}"/>
    <cellStyle name="20% - アクセント 1 15" xfId="2271" xr:uid="{00000000-0005-0000-0000-00002C000000}"/>
    <cellStyle name="20% - アクセント 1 15 2" xfId="4033" xr:uid="{00000000-0005-0000-0000-00002D000000}"/>
    <cellStyle name="20% - アクセント 1 16" xfId="2296" xr:uid="{00000000-0005-0000-0000-00002E000000}"/>
    <cellStyle name="20% - アクセント 1 16 2" xfId="4047" xr:uid="{00000000-0005-0000-0000-00002F000000}"/>
    <cellStyle name="20% - アクセント 1 17" xfId="2308" xr:uid="{00000000-0005-0000-0000-000030000000}"/>
    <cellStyle name="20% - アクセント 1 17 2" xfId="4059" xr:uid="{00000000-0005-0000-0000-000031000000}"/>
    <cellStyle name="20% - アクセント 1 18" xfId="2319" xr:uid="{00000000-0005-0000-0000-000032000000}"/>
    <cellStyle name="20% - アクセント 1 18 2" xfId="4070" xr:uid="{00000000-0005-0000-0000-000033000000}"/>
    <cellStyle name="20% - アクセント 1 19" xfId="3254"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1" xr:uid="{00000000-0005-0000-0000-00003A000000}"/>
    <cellStyle name="20% - アクセント 1 2 2_J_Financial Statements" xfId="2352"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3" xr:uid="{00000000-0005-0000-0000-000040000000}"/>
    <cellStyle name="20% - アクセント 1 2 3_J_Financial Statements" xfId="2354"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39" xr:uid="{00000000-0005-0000-0000-000046000000}"/>
    <cellStyle name="20% - アクセント 1 2 7 2 2" xfId="3916" xr:uid="{00000000-0005-0000-0000-000047000000}"/>
    <cellStyle name="20% - アクセント 1 2 7 3" xfId="2355" xr:uid="{00000000-0005-0000-0000-000048000000}"/>
    <cellStyle name="20% - アクセント 1 2 7 4" xfId="3480" xr:uid="{00000000-0005-0000-0000-000049000000}"/>
    <cellStyle name="20% - アクセント 1 2 7 5" xfId="3644" xr:uid="{00000000-0005-0000-0000-00004A000000}"/>
    <cellStyle name="20% - アクセント 1 2 8" xfId="2350" xr:uid="{00000000-0005-0000-0000-00004B000000}"/>
    <cellStyle name="20% - アクセント 1 2_J_Financial Statements" xfId="2356" xr:uid="{00000000-0005-0000-0000-00004C000000}"/>
    <cellStyle name="20% - アクセント 1 20" xfId="3248" xr:uid="{00000000-0005-0000-0000-00004D000000}"/>
    <cellStyle name="20% - アクセント 1 21" xfId="3249" xr:uid="{00000000-0005-0000-0000-00004E000000}"/>
    <cellStyle name="20% - アクセント 1 22" xfId="3284" xr:uid="{00000000-0005-0000-0000-00004F000000}"/>
    <cellStyle name="20% - アクセント 1 23" xfId="3283" xr:uid="{00000000-0005-0000-0000-000050000000}"/>
    <cellStyle name="20% - アクセント 1 24" xfId="3362" xr:uid="{00000000-0005-0000-0000-000051000000}"/>
    <cellStyle name="20% - アクセント 1 25" xfId="3378" xr:uid="{00000000-0005-0000-0000-000052000000}"/>
    <cellStyle name="20% - アクセント 1 26" xfId="3391" xr:uid="{00000000-0005-0000-0000-000053000000}"/>
    <cellStyle name="20% - アクセント 1 27" xfId="3550" xr:uid="{00000000-0005-0000-0000-000054000000}"/>
    <cellStyle name="20% - アクセント 1 28" xfId="3781" xr:uid="{00000000-0005-0000-0000-000055000000}"/>
    <cellStyle name="20% - アクセント 1 29" xfId="4088" xr:uid="{00000000-0005-0000-0000-000056000000}"/>
    <cellStyle name="20% - アクセント 1 3" xfId="123" xr:uid="{00000000-0005-0000-0000-000057000000}"/>
    <cellStyle name="20% - アクセント 1 3 10" xfId="3571"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7" xr:uid="{00000000-0005-0000-0000-00005D000000}"/>
    <cellStyle name="20% - アクセント 1 3 2_J_Financial Statements" xfId="2358"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59" xr:uid="{00000000-0005-0000-0000-000063000000}"/>
    <cellStyle name="20% - アクセント 1 3 3_J_Financial Statements" xfId="2360"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0" xr:uid="{00000000-0005-0000-0000-000069000000}"/>
    <cellStyle name="20% - アクセント 1 3 7 2 2" xfId="3917" xr:uid="{00000000-0005-0000-0000-00006A000000}"/>
    <cellStyle name="20% - アクセント 1 3 7 3" xfId="2361" xr:uid="{00000000-0005-0000-0000-00006B000000}"/>
    <cellStyle name="20% - アクセント 1 3 7 4" xfId="3481" xr:uid="{00000000-0005-0000-0000-00006C000000}"/>
    <cellStyle name="20% - アクセント 1 3 7 5" xfId="3645" xr:uid="{00000000-0005-0000-0000-00006D000000}"/>
    <cellStyle name="20% - アクセント 1 3 8" xfId="2070" xr:uid="{00000000-0005-0000-0000-00006E000000}"/>
    <cellStyle name="20% - アクセント 1 3 8 2" xfId="3847" xr:uid="{00000000-0005-0000-0000-00006F000000}"/>
    <cellStyle name="20% - アクセント 1 3 9" xfId="3408" xr:uid="{00000000-0005-0000-0000-000070000000}"/>
    <cellStyle name="20% - アクセント 1 3_J_Financial Statements" xfId="2362" xr:uid="{00000000-0005-0000-0000-000071000000}"/>
    <cellStyle name="20% - アクセント 1 30" xfId="3734" xr:uid="{00000000-0005-0000-0000-000072000000}"/>
    <cellStyle name="20% - アクセント 1 31" xfId="4245" xr:uid="{00000000-0005-0000-0000-000073000000}"/>
    <cellStyle name="20% - アクセント 1 32" xfId="4089" xr:uid="{00000000-0005-0000-0000-000074000000}"/>
    <cellStyle name="20% - アクセント 1 33" xfId="3663" xr:uid="{00000000-0005-0000-0000-000075000000}"/>
    <cellStyle name="20% - アクセント 1 34" xfId="3650" xr:uid="{00000000-0005-0000-0000-000076000000}"/>
    <cellStyle name="20% - アクセント 1 35" xfId="3662" xr:uid="{00000000-0005-0000-0000-000077000000}"/>
    <cellStyle name="20% - アクセント 1 36" xfId="3692" xr:uid="{00000000-0005-0000-0000-000078000000}"/>
    <cellStyle name="20% - アクセント 1 37" xfId="3746" xr:uid="{00000000-0005-0000-0000-000079000000}"/>
    <cellStyle name="20% - アクセント 1 4" xfId="185" xr:uid="{00000000-0005-0000-0000-00007A000000}"/>
    <cellStyle name="20% - アクセント 1 4 10" xfId="3628"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3" xr:uid="{00000000-0005-0000-0000-000080000000}"/>
    <cellStyle name="20% - アクセント 1 4 2_J_Financial Statements" xfId="2364"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5" xr:uid="{00000000-0005-0000-0000-000086000000}"/>
    <cellStyle name="20% - アクセント 1 4 3_J_Financial Statements" xfId="2366"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1" xr:uid="{00000000-0005-0000-0000-00008C000000}"/>
    <cellStyle name="20% - アクセント 1 4 7 2 2" xfId="3918" xr:uid="{00000000-0005-0000-0000-00008D000000}"/>
    <cellStyle name="20% - アクセント 1 4 7 3" xfId="2367" xr:uid="{00000000-0005-0000-0000-00008E000000}"/>
    <cellStyle name="20% - アクセント 1 4 7 4" xfId="3482" xr:uid="{00000000-0005-0000-0000-00008F000000}"/>
    <cellStyle name="20% - アクセント 1 4 7 5" xfId="3646" xr:uid="{00000000-0005-0000-0000-000090000000}"/>
    <cellStyle name="20% - アクセント 1 4 8" xfId="2124" xr:uid="{00000000-0005-0000-0000-000091000000}"/>
    <cellStyle name="20% - アクセント 1 4 8 2" xfId="3901" xr:uid="{00000000-0005-0000-0000-000092000000}"/>
    <cellStyle name="20% - アクセント 1 4 9" xfId="3465" xr:uid="{00000000-0005-0000-0000-000093000000}"/>
    <cellStyle name="20% - アクセント 1 4_J_Financial Statements" xfId="2368" xr:uid="{00000000-0005-0000-0000-000094000000}"/>
    <cellStyle name="20% - アクセント 1 5" xfId="260" xr:uid="{00000000-0005-0000-0000-000095000000}"/>
    <cellStyle name="20% - アクセント 1 5 10" xfId="3759"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69" xr:uid="{00000000-0005-0000-0000-00009B000000}"/>
    <cellStyle name="20% - アクセント 1 5 2_J_Financial Statements" xfId="2370"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1" xr:uid="{00000000-0005-0000-0000-0000A1000000}"/>
    <cellStyle name="20% - アクセント 1 5 3_J_Financial Statements" xfId="2372"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2" xr:uid="{00000000-0005-0000-0000-0000A6000000}"/>
    <cellStyle name="20% - アクセント 1 5 7 2" xfId="2373" xr:uid="{00000000-0005-0000-0000-0000A7000000}"/>
    <cellStyle name="20% - アクセント 1 5 7 3" xfId="3919" xr:uid="{00000000-0005-0000-0000-0000A8000000}"/>
    <cellStyle name="20% - アクセント 1 5 8" xfId="3483" xr:uid="{00000000-0005-0000-0000-0000A9000000}"/>
    <cellStyle name="20% - アクセント 1 5 9" xfId="3649" xr:uid="{00000000-0005-0000-0000-0000AA000000}"/>
    <cellStyle name="20% - アクセント 1 5_J_Financial Statements" xfId="2374"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5" xr:uid="{00000000-0005-0000-0000-0000B1000000}"/>
    <cellStyle name="20% - アクセント 1 6 2_J_Financial Statements" xfId="2376"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7" xr:uid="{00000000-0005-0000-0000-0000B7000000}"/>
    <cellStyle name="20% - アクセント 1 6 3_J_Financial Statements" xfId="2378"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79" xr:uid="{00000000-0005-0000-0000-0000BC000000}"/>
    <cellStyle name="20% - アクセント 1 6_J_Financial Statements" xfId="2380"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1" xr:uid="{00000000-0005-0000-0000-0000C3000000}"/>
    <cellStyle name="20% - アクセント 1 7 2_J_Financial Statements" xfId="2382"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3" xr:uid="{00000000-0005-0000-0000-0000C9000000}"/>
    <cellStyle name="20% - アクセント 1 7 3_J_Financial Statements" xfId="2384"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5" xr:uid="{00000000-0005-0000-0000-0000CE000000}"/>
    <cellStyle name="20% - アクセント 1 7_J_Financial Statements" xfId="2386"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7" xr:uid="{00000000-0005-0000-0000-0000D5000000}"/>
    <cellStyle name="20% - アクセント 1 8 2_J_Financial Statements" xfId="2388"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89" xr:uid="{00000000-0005-0000-0000-0000DB000000}"/>
    <cellStyle name="20% - アクセント 1 8 3_J_Financial Statements" xfId="2390"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1" xr:uid="{00000000-0005-0000-0000-0000E0000000}"/>
    <cellStyle name="20% - アクセント 1 8_J_Financial Statements" xfId="2392"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3" xr:uid="{00000000-0005-0000-0000-0000E7000000}"/>
    <cellStyle name="20% - アクセント 1 9 2_J_Financial Statements" xfId="2394"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5" xr:uid="{00000000-0005-0000-0000-0000ED000000}"/>
    <cellStyle name="20% - アクセント 1 9 3_J_Financial Statements" xfId="2396"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7" xr:uid="{00000000-0005-0000-0000-0000F2000000}"/>
    <cellStyle name="20% - アクセント 1 9_J_Financial Statements" xfId="2398"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0" xr:uid="{00000000-0005-0000-0000-0000FA000000}"/>
    <cellStyle name="20% - アクセント 2 10 2_J_Financial Statements" xfId="2401"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2" xr:uid="{00000000-0005-0000-0000-000000010000}"/>
    <cellStyle name="20% - アクセント 2 10 3_J_Financial Statements" xfId="2403"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4" xr:uid="{00000000-0005-0000-0000-000005010000}"/>
    <cellStyle name="20% - アクセント 2 10_J_Financial Statements" xfId="2405"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6" xr:uid="{00000000-0005-0000-0000-00000C010000}"/>
    <cellStyle name="20% - アクセント 2 11 2_J_Financial Statements" xfId="2407"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8" xr:uid="{00000000-0005-0000-0000-000012010000}"/>
    <cellStyle name="20% - アクセント 2 11 3_J_Financial Statements" xfId="2409"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0" xr:uid="{00000000-0005-0000-0000-000017010000}"/>
    <cellStyle name="20% - アクセント 2 11_J_Financial Statements" xfId="2411" xr:uid="{00000000-0005-0000-0000-000018010000}"/>
    <cellStyle name="20% - アクセント 2 12" xfId="2022" xr:uid="{00000000-0005-0000-0000-000019010000}"/>
    <cellStyle name="20% - アクセント 2 12 2" xfId="2399" xr:uid="{00000000-0005-0000-0000-00001A010000}"/>
    <cellStyle name="20% - アクセント 2 12 3" xfId="3799" xr:uid="{00000000-0005-0000-0000-00001B010000}"/>
    <cellStyle name="20% - アクセント 2 13" xfId="2036" xr:uid="{00000000-0005-0000-0000-00001C010000}"/>
    <cellStyle name="20% - アクセント 2 13 2" xfId="3813" xr:uid="{00000000-0005-0000-0000-00001D010000}"/>
    <cellStyle name="20% - アクセント 2 14" xfId="2055" xr:uid="{00000000-0005-0000-0000-00001E010000}"/>
    <cellStyle name="20% - アクセント 2 14 2" xfId="3832" xr:uid="{00000000-0005-0000-0000-00001F010000}"/>
    <cellStyle name="20% - アクセント 2 15" xfId="2275" xr:uid="{00000000-0005-0000-0000-000020010000}"/>
    <cellStyle name="20% - アクセント 2 15 2" xfId="4035" xr:uid="{00000000-0005-0000-0000-000021010000}"/>
    <cellStyle name="20% - アクセント 2 16" xfId="2299" xr:uid="{00000000-0005-0000-0000-000022010000}"/>
    <cellStyle name="20% - アクセント 2 16 2" xfId="4050" xr:uid="{00000000-0005-0000-0000-000023010000}"/>
    <cellStyle name="20% - アクセント 2 17" xfId="2295" xr:uid="{00000000-0005-0000-0000-000024010000}"/>
    <cellStyle name="20% - アクセント 2 17 2" xfId="4046" xr:uid="{00000000-0005-0000-0000-000025010000}"/>
    <cellStyle name="20% - アクセント 2 18" xfId="2312" xr:uid="{00000000-0005-0000-0000-000026010000}"/>
    <cellStyle name="20% - アクセント 2 18 2" xfId="4063" xr:uid="{00000000-0005-0000-0000-000027010000}"/>
    <cellStyle name="20% - アクセント 2 19" xfId="3256"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3" xr:uid="{00000000-0005-0000-0000-00002E010000}"/>
    <cellStyle name="20% - アクセント 2 2 2_J_Financial Statements" xfId="2414"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5" xr:uid="{00000000-0005-0000-0000-000034010000}"/>
    <cellStyle name="20% - アクセント 2 2 3_J_Financial Statements" xfId="2416"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3" xr:uid="{00000000-0005-0000-0000-00003A010000}"/>
    <cellStyle name="20% - アクセント 2 2 7 2 2" xfId="3920" xr:uid="{00000000-0005-0000-0000-00003B010000}"/>
    <cellStyle name="20% - アクセント 2 2 7 3" xfId="2417" xr:uid="{00000000-0005-0000-0000-00003C010000}"/>
    <cellStyle name="20% - アクセント 2 2 7 4" xfId="3484" xr:uid="{00000000-0005-0000-0000-00003D010000}"/>
    <cellStyle name="20% - アクセント 2 2 7 5" xfId="3654" xr:uid="{00000000-0005-0000-0000-00003E010000}"/>
    <cellStyle name="20% - アクセント 2 2 8" xfId="2412" xr:uid="{00000000-0005-0000-0000-00003F010000}"/>
    <cellStyle name="20% - アクセント 2 2_J_Financial Statements" xfId="2418" xr:uid="{00000000-0005-0000-0000-000040010000}"/>
    <cellStyle name="20% - アクセント 2 20" xfId="3246" xr:uid="{00000000-0005-0000-0000-000041010000}"/>
    <cellStyle name="20% - アクセント 2 21" xfId="3250" xr:uid="{00000000-0005-0000-0000-000042010000}"/>
    <cellStyle name="20% - アクセント 2 22" xfId="3286" xr:uid="{00000000-0005-0000-0000-000043010000}"/>
    <cellStyle name="20% - アクセント 2 23" xfId="3281" xr:uid="{00000000-0005-0000-0000-000044010000}"/>
    <cellStyle name="20% - アクセント 2 24" xfId="3364" xr:uid="{00000000-0005-0000-0000-000045010000}"/>
    <cellStyle name="20% - アクセント 2 25" xfId="3380" xr:uid="{00000000-0005-0000-0000-000046010000}"/>
    <cellStyle name="20% - アクセント 2 26" xfId="3393" xr:uid="{00000000-0005-0000-0000-000047010000}"/>
    <cellStyle name="20% - アクセント 2 27" xfId="3552" xr:uid="{00000000-0005-0000-0000-000048010000}"/>
    <cellStyle name="20% - アクセント 2 28" xfId="3779" xr:uid="{00000000-0005-0000-0000-000049010000}"/>
    <cellStyle name="20% - アクセント 2 29" xfId="4085" xr:uid="{00000000-0005-0000-0000-00004A010000}"/>
    <cellStyle name="20% - アクセント 2 3" xfId="125" xr:uid="{00000000-0005-0000-0000-00004B010000}"/>
    <cellStyle name="20% - アクセント 2 3 10" xfId="3573"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19" xr:uid="{00000000-0005-0000-0000-000051010000}"/>
    <cellStyle name="20% - アクセント 2 3 2_J_Financial Statements" xfId="2420"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1" xr:uid="{00000000-0005-0000-0000-000057010000}"/>
    <cellStyle name="20% - アクセント 2 3 3_J_Financial Statements" xfId="2422"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4" xr:uid="{00000000-0005-0000-0000-00005D010000}"/>
    <cellStyle name="20% - アクセント 2 3 7 2 2" xfId="3921" xr:uid="{00000000-0005-0000-0000-00005E010000}"/>
    <cellStyle name="20% - アクセント 2 3 7 3" xfId="2423" xr:uid="{00000000-0005-0000-0000-00005F010000}"/>
    <cellStyle name="20% - アクセント 2 3 7 4" xfId="3485" xr:uid="{00000000-0005-0000-0000-000060010000}"/>
    <cellStyle name="20% - アクセント 2 3 7 5" xfId="3655" xr:uid="{00000000-0005-0000-0000-000061010000}"/>
    <cellStyle name="20% - アクセント 2 3 8" xfId="2072" xr:uid="{00000000-0005-0000-0000-000062010000}"/>
    <cellStyle name="20% - アクセント 2 3 8 2" xfId="3849" xr:uid="{00000000-0005-0000-0000-000063010000}"/>
    <cellStyle name="20% - アクセント 2 3 9" xfId="3410" xr:uid="{00000000-0005-0000-0000-000064010000}"/>
    <cellStyle name="20% - アクセント 2 3_J_Financial Statements" xfId="2424" xr:uid="{00000000-0005-0000-0000-000065010000}"/>
    <cellStyle name="20% - アクセント 2 30" xfId="3732" xr:uid="{00000000-0005-0000-0000-000066010000}"/>
    <cellStyle name="20% - アクセント 2 31" xfId="4091" xr:uid="{00000000-0005-0000-0000-000067010000}"/>
    <cellStyle name="20% - アクセント 2 32" xfId="3690" xr:uid="{00000000-0005-0000-0000-000068010000}"/>
    <cellStyle name="20% - アクセント 2 33" xfId="4099" xr:uid="{00000000-0005-0000-0000-000069010000}"/>
    <cellStyle name="20% - アクセント 2 34" xfId="4242" xr:uid="{00000000-0005-0000-0000-00006A010000}"/>
    <cellStyle name="20% - アクセント 2 35" xfId="4246" xr:uid="{00000000-0005-0000-0000-00006B010000}"/>
    <cellStyle name="20% - アクセント 2 36" xfId="3767" xr:uid="{00000000-0005-0000-0000-00006C010000}"/>
    <cellStyle name="20% - アクセント 2 37" xfId="4241" xr:uid="{00000000-0005-0000-0000-00006D010000}"/>
    <cellStyle name="20% - アクセント 2 4" xfId="187" xr:uid="{00000000-0005-0000-0000-00006E010000}"/>
    <cellStyle name="20% - アクセント 2 4 10" xfId="3630"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5" xr:uid="{00000000-0005-0000-0000-000074010000}"/>
    <cellStyle name="20% - アクセント 2 4 2_J_Financial Statements" xfId="2426"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7" xr:uid="{00000000-0005-0000-0000-00007A010000}"/>
    <cellStyle name="20% - アクセント 2 4 3_J_Financial Statements" xfId="2428"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5" xr:uid="{00000000-0005-0000-0000-000080010000}"/>
    <cellStyle name="20% - アクセント 2 4 7 2 2" xfId="3922" xr:uid="{00000000-0005-0000-0000-000081010000}"/>
    <cellStyle name="20% - アクセント 2 4 7 3" xfId="2429" xr:uid="{00000000-0005-0000-0000-000082010000}"/>
    <cellStyle name="20% - アクセント 2 4 7 4" xfId="3486" xr:uid="{00000000-0005-0000-0000-000083010000}"/>
    <cellStyle name="20% - アクセント 2 4 7 5" xfId="3656" xr:uid="{00000000-0005-0000-0000-000084010000}"/>
    <cellStyle name="20% - アクセント 2 4 8" xfId="2126" xr:uid="{00000000-0005-0000-0000-000085010000}"/>
    <cellStyle name="20% - アクセント 2 4 8 2" xfId="3903" xr:uid="{00000000-0005-0000-0000-000086010000}"/>
    <cellStyle name="20% - アクセント 2 4 9" xfId="3467" xr:uid="{00000000-0005-0000-0000-000087010000}"/>
    <cellStyle name="20% - アクセント 2 4_J_Financial Statements" xfId="2430" xr:uid="{00000000-0005-0000-0000-000088010000}"/>
    <cellStyle name="20% - アクセント 2 5" xfId="380" xr:uid="{00000000-0005-0000-0000-000089010000}"/>
    <cellStyle name="20% - アクセント 2 5 10" xfId="3556"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1" xr:uid="{00000000-0005-0000-0000-00008F010000}"/>
    <cellStyle name="20% - アクセント 2 5 2_J_Financial Statements" xfId="2432"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3" xr:uid="{00000000-0005-0000-0000-000095010000}"/>
    <cellStyle name="20% - アクセント 2 5 3_J_Financial Statements" xfId="2434"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6" xr:uid="{00000000-0005-0000-0000-00009A010000}"/>
    <cellStyle name="20% - アクセント 2 5 7 2" xfId="2435" xr:uid="{00000000-0005-0000-0000-00009B010000}"/>
    <cellStyle name="20% - アクセント 2 5 7 3" xfId="3923" xr:uid="{00000000-0005-0000-0000-00009C010000}"/>
    <cellStyle name="20% - アクセント 2 5 8" xfId="3487" xr:uid="{00000000-0005-0000-0000-00009D010000}"/>
    <cellStyle name="20% - アクセント 2 5 9" xfId="3657" xr:uid="{00000000-0005-0000-0000-00009E010000}"/>
    <cellStyle name="20% - アクセント 2 5_J_Financial Statements" xfId="2436"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7" xr:uid="{00000000-0005-0000-0000-0000A5010000}"/>
    <cellStyle name="20% - アクセント 2 6 2_J_Financial Statements" xfId="2438"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39" xr:uid="{00000000-0005-0000-0000-0000AB010000}"/>
    <cellStyle name="20% - アクセント 2 6 3_J_Financial Statements" xfId="2440"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1" xr:uid="{00000000-0005-0000-0000-0000B0010000}"/>
    <cellStyle name="20% - アクセント 2 6_J_Financial Statements" xfId="2442"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3" xr:uid="{00000000-0005-0000-0000-0000B7010000}"/>
    <cellStyle name="20% - アクセント 2 7 2_J_Financial Statements" xfId="2444"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5" xr:uid="{00000000-0005-0000-0000-0000BD010000}"/>
    <cellStyle name="20% - アクセント 2 7 3_J_Financial Statements" xfId="2446"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7" xr:uid="{00000000-0005-0000-0000-0000C2010000}"/>
    <cellStyle name="20% - アクセント 2 7_J_Financial Statements" xfId="2448"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49" xr:uid="{00000000-0005-0000-0000-0000C9010000}"/>
    <cellStyle name="20% - アクセント 2 8 2_J_Financial Statements" xfId="2450"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1" xr:uid="{00000000-0005-0000-0000-0000CF010000}"/>
    <cellStyle name="20% - アクセント 2 8 3_J_Financial Statements" xfId="2452"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3" xr:uid="{00000000-0005-0000-0000-0000D4010000}"/>
    <cellStyle name="20% - アクセント 2 8_J_Financial Statements" xfId="2454"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5" xr:uid="{00000000-0005-0000-0000-0000DB010000}"/>
    <cellStyle name="20% - アクセント 2 9 2_J_Financial Statements" xfId="2456"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7" xr:uid="{00000000-0005-0000-0000-0000E1010000}"/>
    <cellStyle name="20% - アクセント 2 9 3_J_Financial Statements" xfId="2458"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59" xr:uid="{00000000-0005-0000-0000-0000E6010000}"/>
    <cellStyle name="20% - アクセント 2 9_J_Financial Statements" xfId="2460"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2" xr:uid="{00000000-0005-0000-0000-0000EE010000}"/>
    <cellStyle name="20% - アクセント 3 10 2_J_Financial Statements" xfId="2463"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4" xr:uid="{00000000-0005-0000-0000-0000F4010000}"/>
    <cellStyle name="20% - アクセント 3 10 3_J_Financial Statements" xfId="2465"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6" xr:uid="{00000000-0005-0000-0000-0000F9010000}"/>
    <cellStyle name="20% - アクセント 3 10_J_Financial Statements" xfId="2467"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8" xr:uid="{00000000-0005-0000-0000-000000020000}"/>
    <cellStyle name="20% - アクセント 3 11 2_J_Financial Statements" xfId="2469"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0" xr:uid="{00000000-0005-0000-0000-000006020000}"/>
    <cellStyle name="20% - アクセント 3 11 3_J_Financial Statements" xfId="2471"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2" xr:uid="{00000000-0005-0000-0000-00000B020000}"/>
    <cellStyle name="20% - アクセント 3 11_J_Financial Statements" xfId="2473" xr:uid="{00000000-0005-0000-0000-00000C020000}"/>
    <cellStyle name="20% - アクセント 3 12" xfId="2024" xr:uid="{00000000-0005-0000-0000-00000D020000}"/>
    <cellStyle name="20% - アクセント 3 12 2" xfId="2461" xr:uid="{00000000-0005-0000-0000-00000E020000}"/>
    <cellStyle name="20% - アクセント 3 12 3" xfId="3801" xr:uid="{00000000-0005-0000-0000-00000F020000}"/>
    <cellStyle name="20% - アクセント 3 13" xfId="2038" xr:uid="{00000000-0005-0000-0000-000010020000}"/>
    <cellStyle name="20% - アクセント 3 13 2" xfId="3815" xr:uid="{00000000-0005-0000-0000-000011020000}"/>
    <cellStyle name="20% - アクセント 3 14" xfId="2057" xr:uid="{00000000-0005-0000-0000-000012020000}"/>
    <cellStyle name="20% - アクセント 3 14 2" xfId="3834" xr:uid="{00000000-0005-0000-0000-000013020000}"/>
    <cellStyle name="20% - アクセント 3 15" xfId="2279" xr:uid="{00000000-0005-0000-0000-000014020000}"/>
    <cellStyle name="20% - アクセント 3 15 2" xfId="4037" xr:uid="{00000000-0005-0000-0000-000015020000}"/>
    <cellStyle name="20% - アクセント 3 16" xfId="2302" xr:uid="{00000000-0005-0000-0000-000016020000}"/>
    <cellStyle name="20% - アクセント 3 16 2" xfId="4053" xr:uid="{00000000-0005-0000-0000-000017020000}"/>
    <cellStyle name="20% - アクセント 3 17" xfId="2304" xr:uid="{00000000-0005-0000-0000-000018020000}"/>
    <cellStyle name="20% - アクセント 3 17 2" xfId="4055" xr:uid="{00000000-0005-0000-0000-000019020000}"/>
    <cellStyle name="20% - アクセント 3 18" xfId="2298" xr:uid="{00000000-0005-0000-0000-00001A020000}"/>
    <cellStyle name="20% - アクセント 3 18 2" xfId="4049" xr:uid="{00000000-0005-0000-0000-00001B020000}"/>
    <cellStyle name="20% - アクセント 3 19" xfId="3258"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5" xr:uid="{00000000-0005-0000-0000-000022020000}"/>
    <cellStyle name="20% - アクセント 3 2 2_J_Financial Statements" xfId="2476"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7" xr:uid="{00000000-0005-0000-0000-000028020000}"/>
    <cellStyle name="20% - アクセント 3 2 3_J_Financial Statements" xfId="2478"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7" xr:uid="{00000000-0005-0000-0000-00002E020000}"/>
    <cellStyle name="20% - アクセント 3 2 7 2 2" xfId="3924" xr:uid="{00000000-0005-0000-0000-00002F020000}"/>
    <cellStyle name="20% - アクセント 3 2 7 3" xfId="2479" xr:uid="{00000000-0005-0000-0000-000030020000}"/>
    <cellStyle name="20% - アクセント 3 2 7 4" xfId="3488" xr:uid="{00000000-0005-0000-0000-000031020000}"/>
    <cellStyle name="20% - アクセント 3 2 7 5" xfId="3664" xr:uid="{00000000-0005-0000-0000-000032020000}"/>
    <cellStyle name="20% - アクセント 3 2 8" xfId="2474" xr:uid="{00000000-0005-0000-0000-000033020000}"/>
    <cellStyle name="20% - アクセント 3 2_J_Financial Statements" xfId="2480" xr:uid="{00000000-0005-0000-0000-000034020000}"/>
    <cellStyle name="20% - アクセント 3 20" xfId="3244" xr:uid="{00000000-0005-0000-0000-000035020000}"/>
    <cellStyle name="20% - アクセント 3 21" xfId="3251" xr:uid="{00000000-0005-0000-0000-000036020000}"/>
    <cellStyle name="20% - アクセント 3 22" xfId="3288" xr:uid="{00000000-0005-0000-0000-000037020000}"/>
    <cellStyle name="20% - アクセント 3 23" xfId="3279" xr:uid="{00000000-0005-0000-0000-000038020000}"/>
    <cellStyle name="20% - アクセント 3 24" xfId="3366" xr:uid="{00000000-0005-0000-0000-000039020000}"/>
    <cellStyle name="20% - アクセント 3 25" xfId="3382" xr:uid="{00000000-0005-0000-0000-00003A020000}"/>
    <cellStyle name="20% - アクセント 3 26" xfId="3395" xr:uid="{00000000-0005-0000-0000-00003B020000}"/>
    <cellStyle name="20% - アクセント 3 27" xfId="3554" xr:uid="{00000000-0005-0000-0000-00003C020000}"/>
    <cellStyle name="20% - アクセント 3 28" xfId="3777" xr:uid="{00000000-0005-0000-0000-00003D020000}"/>
    <cellStyle name="20% - アクセント 3 29" xfId="3683" xr:uid="{00000000-0005-0000-0000-00003E020000}"/>
    <cellStyle name="20% - アクセント 3 3" xfId="127" xr:uid="{00000000-0005-0000-0000-00003F020000}"/>
    <cellStyle name="20% - アクセント 3 3 10" xfId="3575"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1" xr:uid="{00000000-0005-0000-0000-000045020000}"/>
    <cellStyle name="20% - アクセント 3 3 2_J_Financial Statements" xfId="2482"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3" xr:uid="{00000000-0005-0000-0000-00004B020000}"/>
    <cellStyle name="20% - アクセント 3 3 3_J_Financial Statements" xfId="2484"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8" xr:uid="{00000000-0005-0000-0000-000051020000}"/>
    <cellStyle name="20% - アクセント 3 3 7 2 2" xfId="3925" xr:uid="{00000000-0005-0000-0000-000052020000}"/>
    <cellStyle name="20% - アクセント 3 3 7 3" xfId="2485" xr:uid="{00000000-0005-0000-0000-000053020000}"/>
    <cellStyle name="20% - アクセント 3 3 7 4" xfId="3489" xr:uid="{00000000-0005-0000-0000-000054020000}"/>
    <cellStyle name="20% - アクセント 3 3 7 5" xfId="3665" xr:uid="{00000000-0005-0000-0000-000055020000}"/>
    <cellStyle name="20% - アクセント 3 3 8" xfId="2074" xr:uid="{00000000-0005-0000-0000-000056020000}"/>
    <cellStyle name="20% - アクセント 3 3 8 2" xfId="3851" xr:uid="{00000000-0005-0000-0000-000057020000}"/>
    <cellStyle name="20% - アクセント 3 3 9" xfId="3412" xr:uid="{00000000-0005-0000-0000-000058020000}"/>
    <cellStyle name="20% - アクセント 3 3_J_Financial Statements" xfId="2486" xr:uid="{00000000-0005-0000-0000-000059020000}"/>
    <cellStyle name="20% - アクセント 3 30" xfId="3735" xr:uid="{00000000-0005-0000-0000-00005A020000}"/>
    <cellStyle name="20% - アクセント 3 31" xfId="4093" xr:uid="{00000000-0005-0000-0000-00005B020000}"/>
    <cellStyle name="20% - アクセント 3 32" xfId="4238" xr:uid="{00000000-0005-0000-0000-00005C020000}"/>
    <cellStyle name="20% - アクセント 3 33" xfId="4236" xr:uid="{00000000-0005-0000-0000-00005D020000}"/>
    <cellStyle name="20% - アクセント 3 34" xfId="4104" xr:uid="{00000000-0005-0000-0000-00005E020000}"/>
    <cellStyle name="20% - アクセント 3 35" xfId="3750" xr:uid="{00000000-0005-0000-0000-00005F020000}"/>
    <cellStyle name="20% - アクセント 3 36" xfId="4250" xr:uid="{00000000-0005-0000-0000-000060020000}"/>
    <cellStyle name="20% - アクセント 3 37" xfId="3658" xr:uid="{00000000-0005-0000-0000-000061020000}"/>
    <cellStyle name="20% - アクセント 3 4" xfId="189" xr:uid="{00000000-0005-0000-0000-000062020000}"/>
    <cellStyle name="20% - アクセント 3 4 10" xfId="3632"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7" xr:uid="{00000000-0005-0000-0000-000068020000}"/>
    <cellStyle name="20% - アクセント 3 4 2_J_Financial Statements" xfId="2488"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89" xr:uid="{00000000-0005-0000-0000-00006E020000}"/>
    <cellStyle name="20% - アクセント 3 4 3_J_Financial Statements" xfId="2490"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49" xr:uid="{00000000-0005-0000-0000-000074020000}"/>
    <cellStyle name="20% - アクセント 3 4 7 2 2" xfId="3926" xr:uid="{00000000-0005-0000-0000-000075020000}"/>
    <cellStyle name="20% - アクセント 3 4 7 3" xfId="2491" xr:uid="{00000000-0005-0000-0000-000076020000}"/>
    <cellStyle name="20% - アクセント 3 4 7 4" xfId="3490" xr:uid="{00000000-0005-0000-0000-000077020000}"/>
    <cellStyle name="20% - アクセント 3 4 7 5" xfId="3667" xr:uid="{00000000-0005-0000-0000-000078020000}"/>
    <cellStyle name="20% - アクセント 3 4 8" xfId="2128" xr:uid="{00000000-0005-0000-0000-000079020000}"/>
    <cellStyle name="20% - アクセント 3 4 8 2" xfId="3905" xr:uid="{00000000-0005-0000-0000-00007A020000}"/>
    <cellStyle name="20% - アクセント 3 4 9" xfId="3469" xr:uid="{00000000-0005-0000-0000-00007B020000}"/>
    <cellStyle name="20% - アクセント 3 4_J_Financial Statements" xfId="2492" xr:uid="{00000000-0005-0000-0000-00007C020000}"/>
    <cellStyle name="20% - アクセント 3 5" xfId="500" xr:uid="{00000000-0005-0000-0000-00007D020000}"/>
    <cellStyle name="20% - アクセント 3 5 10" xfId="3748"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3" xr:uid="{00000000-0005-0000-0000-000083020000}"/>
    <cellStyle name="20% - アクセント 3 5 2_J_Financial Statements" xfId="2494"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5" xr:uid="{00000000-0005-0000-0000-000089020000}"/>
    <cellStyle name="20% - アクセント 3 5 3_J_Financial Statements" xfId="2496"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0" xr:uid="{00000000-0005-0000-0000-00008E020000}"/>
    <cellStyle name="20% - アクセント 3 5 7 2" xfId="2497" xr:uid="{00000000-0005-0000-0000-00008F020000}"/>
    <cellStyle name="20% - アクセント 3 5 7 3" xfId="3927" xr:uid="{00000000-0005-0000-0000-000090020000}"/>
    <cellStyle name="20% - アクセント 3 5 8" xfId="3491" xr:uid="{00000000-0005-0000-0000-000091020000}"/>
    <cellStyle name="20% - アクセント 3 5 9" xfId="3668" xr:uid="{00000000-0005-0000-0000-000092020000}"/>
    <cellStyle name="20% - アクセント 3 5_J_Financial Statements" xfId="2498"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499" xr:uid="{00000000-0005-0000-0000-000099020000}"/>
    <cellStyle name="20% - アクセント 3 6 2_J_Financial Statements" xfId="2500"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1" xr:uid="{00000000-0005-0000-0000-00009F020000}"/>
    <cellStyle name="20% - アクセント 3 6 3_J_Financial Statements" xfId="2502"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3" xr:uid="{00000000-0005-0000-0000-0000A4020000}"/>
    <cellStyle name="20% - アクセント 3 6_J_Financial Statements" xfId="2504"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5" xr:uid="{00000000-0005-0000-0000-0000AB020000}"/>
    <cellStyle name="20% - アクセント 3 7 2_J_Financial Statements" xfId="2506"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7" xr:uid="{00000000-0005-0000-0000-0000B1020000}"/>
    <cellStyle name="20% - アクセント 3 7 3_J_Financial Statements" xfId="2508"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09" xr:uid="{00000000-0005-0000-0000-0000B6020000}"/>
    <cellStyle name="20% - アクセント 3 7_J_Financial Statements" xfId="2510"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1" xr:uid="{00000000-0005-0000-0000-0000BD020000}"/>
    <cellStyle name="20% - アクセント 3 8 2_J_Financial Statements" xfId="2512"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3" xr:uid="{00000000-0005-0000-0000-0000C3020000}"/>
    <cellStyle name="20% - アクセント 3 8 3_J_Financial Statements" xfId="2514"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5" xr:uid="{00000000-0005-0000-0000-0000C8020000}"/>
    <cellStyle name="20% - アクセント 3 8_J_Financial Statements" xfId="2516"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7" xr:uid="{00000000-0005-0000-0000-0000CF020000}"/>
    <cellStyle name="20% - アクセント 3 9 2_J_Financial Statements" xfId="2518"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19" xr:uid="{00000000-0005-0000-0000-0000D5020000}"/>
    <cellStyle name="20% - アクセント 3 9 3_J_Financial Statements" xfId="2520"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1" xr:uid="{00000000-0005-0000-0000-0000DA020000}"/>
    <cellStyle name="20% - アクセント 3 9_J_Financial Statements" xfId="2522"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4" xr:uid="{00000000-0005-0000-0000-0000E2020000}"/>
    <cellStyle name="20% - アクセント 4 10 2_J_Financial Statements" xfId="2525"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6" xr:uid="{00000000-0005-0000-0000-0000E8020000}"/>
    <cellStyle name="20% - アクセント 4 10 3_J_Financial Statements" xfId="2527"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8" xr:uid="{00000000-0005-0000-0000-0000ED020000}"/>
    <cellStyle name="20% - アクセント 4 10_J_Financial Statements" xfId="2529"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0" xr:uid="{00000000-0005-0000-0000-0000F4020000}"/>
    <cellStyle name="20% - アクセント 4 11 2_J_Financial Statements" xfId="2531"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2" xr:uid="{00000000-0005-0000-0000-0000FA020000}"/>
    <cellStyle name="20% - アクセント 4 11 3_J_Financial Statements" xfId="2533"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4" xr:uid="{00000000-0005-0000-0000-0000FF020000}"/>
    <cellStyle name="20% - アクセント 4 11_J_Financial Statements" xfId="2535" xr:uid="{00000000-0005-0000-0000-000000030000}"/>
    <cellStyle name="20% - アクセント 4 12" xfId="2026" xr:uid="{00000000-0005-0000-0000-000001030000}"/>
    <cellStyle name="20% - アクセント 4 12 2" xfId="2523" xr:uid="{00000000-0005-0000-0000-000002030000}"/>
    <cellStyle name="20% - アクセント 4 12 3" xfId="3803" xr:uid="{00000000-0005-0000-0000-000003030000}"/>
    <cellStyle name="20% - アクセント 4 13" xfId="2040" xr:uid="{00000000-0005-0000-0000-000004030000}"/>
    <cellStyle name="20% - アクセント 4 13 2" xfId="3817" xr:uid="{00000000-0005-0000-0000-000005030000}"/>
    <cellStyle name="20% - アクセント 4 14" xfId="2059" xr:uid="{00000000-0005-0000-0000-000006030000}"/>
    <cellStyle name="20% - アクセント 4 14 2" xfId="3836" xr:uid="{00000000-0005-0000-0000-000007030000}"/>
    <cellStyle name="20% - アクセント 4 15" xfId="2283" xr:uid="{00000000-0005-0000-0000-000008030000}"/>
    <cellStyle name="20% - アクセント 4 15 2" xfId="4039" xr:uid="{00000000-0005-0000-0000-000009030000}"/>
    <cellStyle name="20% - アクセント 4 16" xfId="2306" xr:uid="{00000000-0005-0000-0000-00000A030000}"/>
    <cellStyle name="20% - アクセント 4 16 2" xfId="4057" xr:uid="{00000000-0005-0000-0000-00000B030000}"/>
    <cellStyle name="20% - アクセント 4 17" xfId="2317" xr:uid="{00000000-0005-0000-0000-00000C030000}"/>
    <cellStyle name="20% - アクセント 4 17 2" xfId="4068" xr:uid="{00000000-0005-0000-0000-00000D030000}"/>
    <cellStyle name="20% - アクセント 4 18" xfId="2325" xr:uid="{00000000-0005-0000-0000-00000E030000}"/>
    <cellStyle name="20% - アクセント 4 18 2" xfId="4076" xr:uid="{00000000-0005-0000-0000-00000F030000}"/>
    <cellStyle name="20% - アクセント 4 19" xfId="3260"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7" xr:uid="{00000000-0005-0000-0000-000016030000}"/>
    <cellStyle name="20% - アクセント 4 2 2_J_Financial Statements" xfId="2538"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39" xr:uid="{00000000-0005-0000-0000-00001C030000}"/>
    <cellStyle name="20% - アクセント 4 2 3_J_Financial Statements" xfId="2540"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1" xr:uid="{00000000-0005-0000-0000-000022030000}"/>
    <cellStyle name="20% - アクセント 4 2 7 2 2" xfId="3928" xr:uid="{00000000-0005-0000-0000-000023030000}"/>
    <cellStyle name="20% - アクセント 4 2 7 3" xfId="2541" xr:uid="{00000000-0005-0000-0000-000024030000}"/>
    <cellStyle name="20% - アクセント 4 2 7 4" xfId="3492" xr:uid="{00000000-0005-0000-0000-000025030000}"/>
    <cellStyle name="20% - アクセント 4 2 7 5" xfId="3674" xr:uid="{00000000-0005-0000-0000-000026030000}"/>
    <cellStyle name="20% - アクセント 4 2 8" xfId="2536" xr:uid="{00000000-0005-0000-0000-000027030000}"/>
    <cellStyle name="20% - アクセント 4 2_J_Financial Statements" xfId="2542" xr:uid="{00000000-0005-0000-0000-000028030000}"/>
    <cellStyle name="20% - アクセント 4 20" xfId="3266" xr:uid="{00000000-0005-0000-0000-000029030000}"/>
    <cellStyle name="20% - アクセント 4 21" xfId="3272" xr:uid="{00000000-0005-0000-0000-00002A030000}"/>
    <cellStyle name="20% - アクセント 4 22" xfId="3290" xr:uid="{00000000-0005-0000-0000-00002B030000}"/>
    <cellStyle name="20% - アクセント 4 23" xfId="3296" xr:uid="{00000000-0005-0000-0000-00002C030000}"/>
    <cellStyle name="20% - アクセント 4 24" xfId="3368" xr:uid="{00000000-0005-0000-0000-00002D030000}"/>
    <cellStyle name="20% - アクセント 4 25" xfId="3384" xr:uid="{00000000-0005-0000-0000-00002E030000}"/>
    <cellStyle name="20% - アクセント 4 26" xfId="3397" xr:uid="{00000000-0005-0000-0000-00002F030000}"/>
    <cellStyle name="20% - アクセント 4 27" xfId="3557" xr:uid="{00000000-0005-0000-0000-000030030000}"/>
    <cellStyle name="20% - アクセント 4 28" xfId="3776" xr:uid="{00000000-0005-0000-0000-000031030000}"/>
    <cellStyle name="20% - アクセント 4 29" xfId="3765" xr:uid="{00000000-0005-0000-0000-000032030000}"/>
    <cellStyle name="20% - アクセント 4 3" xfId="129" xr:uid="{00000000-0005-0000-0000-000033030000}"/>
    <cellStyle name="20% - アクセント 4 3 10" xfId="3577"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3" xr:uid="{00000000-0005-0000-0000-000039030000}"/>
    <cellStyle name="20% - アクセント 4 3 2_J_Financial Statements" xfId="2544"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5" xr:uid="{00000000-0005-0000-0000-00003F030000}"/>
    <cellStyle name="20% - アクセント 4 3 3_J_Financial Statements" xfId="2546"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2" xr:uid="{00000000-0005-0000-0000-000045030000}"/>
    <cellStyle name="20% - アクセント 4 3 7 2 2" xfId="3929" xr:uid="{00000000-0005-0000-0000-000046030000}"/>
    <cellStyle name="20% - アクセント 4 3 7 3" xfId="2547" xr:uid="{00000000-0005-0000-0000-000047030000}"/>
    <cellStyle name="20% - アクセント 4 3 7 4" xfId="3493" xr:uid="{00000000-0005-0000-0000-000048030000}"/>
    <cellStyle name="20% - アクセント 4 3 7 5" xfId="3676" xr:uid="{00000000-0005-0000-0000-000049030000}"/>
    <cellStyle name="20% - アクセント 4 3 8" xfId="2076" xr:uid="{00000000-0005-0000-0000-00004A030000}"/>
    <cellStyle name="20% - アクセント 4 3 8 2" xfId="3853" xr:uid="{00000000-0005-0000-0000-00004B030000}"/>
    <cellStyle name="20% - アクセント 4 3 9" xfId="3414" xr:uid="{00000000-0005-0000-0000-00004C030000}"/>
    <cellStyle name="20% - アクセント 4 3_J_Financial Statements" xfId="2548" xr:uid="{00000000-0005-0000-0000-00004D030000}"/>
    <cellStyle name="20% - アクセント 4 30" xfId="4083" xr:uid="{00000000-0005-0000-0000-00004E030000}"/>
    <cellStyle name="20% - アクセント 4 31" xfId="3700" xr:uid="{00000000-0005-0000-0000-00004F030000}"/>
    <cellStyle name="20% - アクセント 4 32" xfId="3752" xr:uid="{00000000-0005-0000-0000-000050030000}"/>
    <cellStyle name="20% - アクセント 4 33" xfId="4032" xr:uid="{00000000-0005-0000-0000-000051030000}"/>
    <cellStyle name="20% - アクセント 4 34" xfId="4102" xr:uid="{00000000-0005-0000-0000-000052030000}"/>
    <cellStyle name="20% - アクセント 4 35" xfId="3711" xr:uid="{00000000-0005-0000-0000-000053030000}"/>
    <cellStyle name="20% - アクセント 4 36" xfId="3716" xr:uid="{00000000-0005-0000-0000-000054030000}"/>
    <cellStyle name="20% - アクセント 4 37" xfId="3659" xr:uid="{00000000-0005-0000-0000-000055030000}"/>
    <cellStyle name="20% - アクセント 4 4" xfId="191" xr:uid="{00000000-0005-0000-0000-000056030000}"/>
    <cellStyle name="20% - アクセント 4 4 10" xfId="3634"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49" xr:uid="{00000000-0005-0000-0000-00005C030000}"/>
    <cellStyle name="20% - アクセント 4 4 2_J_Financial Statements" xfId="2550"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1" xr:uid="{00000000-0005-0000-0000-000062030000}"/>
    <cellStyle name="20% - アクセント 4 4 3_J_Financial Statements" xfId="2552"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3" xr:uid="{00000000-0005-0000-0000-000068030000}"/>
    <cellStyle name="20% - アクセント 4 4 7 2 2" xfId="3930" xr:uid="{00000000-0005-0000-0000-000069030000}"/>
    <cellStyle name="20% - アクセント 4 4 7 3" xfId="2553" xr:uid="{00000000-0005-0000-0000-00006A030000}"/>
    <cellStyle name="20% - アクセント 4 4 7 4" xfId="3494" xr:uid="{00000000-0005-0000-0000-00006B030000}"/>
    <cellStyle name="20% - アクセント 4 4 7 5" xfId="3677" xr:uid="{00000000-0005-0000-0000-00006C030000}"/>
    <cellStyle name="20% - アクセント 4 4 8" xfId="2130" xr:uid="{00000000-0005-0000-0000-00006D030000}"/>
    <cellStyle name="20% - アクセント 4 4 8 2" xfId="3907" xr:uid="{00000000-0005-0000-0000-00006E030000}"/>
    <cellStyle name="20% - アクセント 4 4 9" xfId="3471" xr:uid="{00000000-0005-0000-0000-00006F030000}"/>
    <cellStyle name="20% - アクセント 4 4_J_Financial Statements" xfId="2554" xr:uid="{00000000-0005-0000-0000-000070030000}"/>
    <cellStyle name="20% - アクセント 4 5" xfId="620" xr:uid="{00000000-0005-0000-0000-000071030000}"/>
    <cellStyle name="20% - アクセント 4 5 10" xfId="4105"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5" xr:uid="{00000000-0005-0000-0000-000077030000}"/>
    <cellStyle name="20% - アクセント 4 5 2_J_Financial Statements" xfId="2556"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7" xr:uid="{00000000-0005-0000-0000-00007D030000}"/>
    <cellStyle name="20% - アクセント 4 5 3_J_Financial Statements" xfId="2558"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4" xr:uid="{00000000-0005-0000-0000-000082030000}"/>
    <cellStyle name="20% - アクセント 4 5 7 2" xfId="2559" xr:uid="{00000000-0005-0000-0000-000083030000}"/>
    <cellStyle name="20% - アクセント 4 5 7 3" xfId="3931" xr:uid="{00000000-0005-0000-0000-000084030000}"/>
    <cellStyle name="20% - アクセント 4 5 8" xfId="3495" xr:uid="{00000000-0005-0000-0000-000085030000}"/>
    <cellStyle name="20% - アクセント 4 5 9" xfId="3680" xr:uid="{00000000-0005-0000-0000-000086030000}"/>
    <cellStyle name="20% - アクセント 4 5_J_Financial Statements" xfId="2560"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1" xr:uid="{00000000-0005-0000-0000-00008D030000}"/>
    <cellStyle name="20% - アクセント 4 6 2_J_Financial Statements" xfId="2562"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3" xr:uid="{00000000-0005-0000-0000-000093030000}"/>
    <cellStyle name="20% - アクセント 4 6 3_J_Financial Statements" xfId="2564"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5" xr:uid="{00000000-0005-0000-0000-000098030000}"/>
    <cellStyle name="20% - アクセント 4 6_J_Financial Statements" xfId="2566"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7" xr:uid="{00000000-0005-0000-0000-00009F030000}"/>
    <cellStyle name="20% - アクセント 4 7 2_J_Financial Statements" xfId="2568"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69" xr:uid="{00000000-0005-0000-0000-0000A5030000}"/>
    <cellStyle name="20% - アクセント 4 7 3_J_Financial Statements" xfId="2570"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1" xr:uid="{00000000-0005-0000-0000-0000AA030000}"/>
    <cellStyle name="20% - アクセント 4 7_J_Financial Statements" xfId="2572"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3" xr:uid="{00000000-0005-0000-0000-0000B1030000}"/>
    <cellStyle name="20% - アクセント 4 8 2_J_Financial Statements" xfId="2574"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5" xr:uid="{00000000-0005-0000-0000-0000B7030000}"/>
    <cellStyle name="20% - アクセント 4 8 3_J_Financial Statements" xfId="2576"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7" xr:uid="{00000000-0005-0000-0000-0000BC030000}"/>
    <cellStyle name="20% - アクセント 4 8_J_Financial Statements" xfId="2578"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79" xr:uid="{00000000-0005-0000-0000-0000C3030000}"/>
    <cellStyle name="20% - アクセント 4 9 2_J_Financial Statements" xfId="2580"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1" xr:uid="{00000000-0005-0000-0000-0000C9030000}"/>
    <cellStyle name="20% - アクセント 4 9 3_J_Financial Statements" xfId="2582"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3" xr:uid="{00000000-0005-0000-0000-0000CE030000}"/>
    <cellStyle name="20% - アクセント 4 9_J_Financial Statements" xfId="2584"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6" xr:uid="{00000000-0005-0000-0000-0000D6030000}"/>
    <cellStyle name="20% - アクセント 5 10 2_J_Financial Statements" xfId="2587"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8" xr:uid="{00000000-0005-0000-0000-0000DC030000}"/>
    <cellStyle name="20% - アクセント 5 10 3_J_Financial Statements" xfId="2589"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0" xr:uid="{00000000-0005-0000-0000-0000E1030000}"/>
    <cellStyle name="20% - アクセント 5 10_J_Financial Statements" xfId="2591"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2" xr:uid="{00000000-0005-0000-0000-0000E8030000}"/>
    <cellStyle name="20% - アクセント 5 11 2_J_Financial Statements" xfId="2593"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4" xr:uid="{00000000-0005-0000-0000-0000EE030000}"/>
    <cellStyle name="20% - アクセント 5 11 3_J_Financial Statements" xfId="2595"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6" xr:uid="{00000000-0005-0000-0000-0000F3030000}"/>
    <cellStyle name="20% - アクセント 5 11_J_Financial Statements" xfId="2597" xr:uid="{00000000-0005-0000-0000-0000F4030000}"/>
    <cellStyle name="20% - アクセント 5 12" xfId="2028" xr:uid="{00000000-0005-0000-0000-0000F5030000}"/>
    <cellStyle name="20% - アクセント 5 12 2" xfId="2585" xr:uid="{00000000-0005-0000-0000-0000F6030000}"/>
    <cellStyle name="20% - アクセント 5 12 3" xfId="3805" xr:uid="{00000000-0005-0000-0000-0000F7030000}"/>
    <cellStyle name="20% - アクセント 5 13" xfId="2042" xr:uid="{00000000-0005-0000-0000-0000F8030000}"/>
    <cellStyle name="20% - アクセント 5 13 2" xfId="3819" xr:uid="{00000000-0005-0000-0000-0000F9030000}"/>
    <cellStyle name="20% - アクセント 5 14" xfId="2061" xr:uid="{00000000-0005-0000-0000-0000FA030000}"/>
    <cellStyle name="20% - アクセント 5 14 2" xfId="3838" xr:uid="{00000000-0005-0000-0000-0000FB030000}"/>
    <cellStyle name="20% - アクセント 5 15" xfId="2287" xr:uid="{00000000-0005-0000-0000-0000FC030000}"/>
    <cellStyle name="20% - アクセント 5 15 2" xfId="4041" xr:uid="{00000000-0005-0000-0000-0000FD030000}"/>
    <cellStyle name="20% - アクセント 5 16" xfId="2309" xr:uid="{00000000-0005-0000-0000-0000FE030000}"/>
    <cellStyle name="20% - アクセント 5 16 2" xfId="4060" xr:uid="{00000000-0005-0000-0000-0000FF030000}"/>
    <cellStyle name="20% - アクセント 5 17" xfId="2320" xr:uid="{00000000-0005-0000-0000-000000040000}"/>
    <cellStyle name="20% - アクセント 5 17 2" xfId="4071" xr:uid="{00000000-0005-0000-0000-000001040000}"/>
    <cellStyle name="20% - アクセント 5 18" xfId="2328" xr:uid="{00000000-0005-0000-0000-000002040000}"/>
    <cellStyle name="20% - アクセント 5 18 2" xfId="4079" xr:uid="{00000000-0005-0000-0000-000003040000}"/>
    <cellStyle name="20% - アクセント 5 19" xfId="3262"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599" xr:uid="{00000000-0005-0000-0000-00000A040000}"/>
    <cellStyle name="20% - アクセント 5 2 2_J_Financial Statements" xfId="2600"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1" xr:uid="{00000000-0005-0000-0000-000010040000}"/>
    <cellStyle name="20% - アクセント 5 2 3_J_Financial Statements" xfId="2602"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5" xr:uid="{00000000-0005-0000-0000-000016040000}"/>
    <cellStyle name="20% - アクセント 5 2 7 2 2" xfId="3932" xr:uid="{00000000-0005-0000-0000-000017040000}"/>
    <cellStyle name="20% - アクセント 5 2 7 3" xfId="2603" xr:uid="{00000000-0005-0000-0000-000018040000}"/>
    <cellStyle name="20% - アクセント 5 2 7 4" xfId="3496" xr:uid="{00000000-0005-0000-0000-000019040000}"/>
    <cellStyle name="20% - アクセント 5 2 7 5" xfId="3686" xr:uid="{00000000-0005-0000-0000-00001A040000}"/>
    <cellStyle name="20% - アクセント 5 2 8" xfId="2598" xr:uid="{00000000-0005-0000-0000-00001B040000}"/>
    <cellStyle name="20% - アクセント 5 2_J_Financial Statements" xfId="2604" xr:uid="{00000000-0005-0000-0000-00001C040000}"/>
    <cellStyle name="20% - アクセント 5 20" xfId="3268" xr:uid="{00000000-0005-0000-0000-00001D040000}"/>
    <cellStyle name="20% - アクセント 5 21" xfId="3274" xr:uid="{00000000-0005-0000-0000-00001E040000}"/>
    <cellStyle name="20% - アクセント 5 22" xfId="3292" xr:uid="{00000000-0005-0000-0000-00001F040000}"/>
    <cellStyle name="20% - アクセント 5 23" xfId="3298" xr:uid="{00000000-0005-0000-0000-000020040000}"/>
    <cellStyle name="20% - アクセント 5 24" xfId="3370" xr:uid="{00000000-0005-0000-0000-000021040000}"/>
    <cellStyle name="20% - アクセント 5 25" xfId="3386" xr:uid="{00000000-0005-0000-0000-000022040000}"/>
    <cellStyle name="20% - アクセント 5 26" xfId="3399" xr:uid="{00000000-0005-0000-0000-000023040000}"/>
    <cellStyle name="20% - アクセント 5 27" xfId="3559" xr:uid="{00000000-0005-0000-0000-000024040000}"/>
    <cellStyle name="20% - アクセント 5 28" xfId="3774" xr:uid="{00000000-0005-0000-0000-000025040000}"/>
    <cellStyle name="20% - アクセント 5 29" xfId="3549" xr:uid="{00000000-0005-0000-0000-000026040000}"/>
    <cellStyle name="20% - アクセント 5 3" xfId="131" xr:uid="{00000000-0005-0000-0000-000027040000}"/>
    <cellStyle name="20% - アクセント 5 3 10" xfId="3579"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5" xr:uid="{00000000-0005-0000-0000-00002D040000}"/>
    <cellStyle name="20% - アクセント 5 3 2_J_Financial Statements" xfId="2606"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7" xr:uid="{00000000-0005-0000-0000-000033040000}"/>
    <cellStyle name="20% - アクセント 5 3 3_J_Financial Statements" xfId="2608"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6" xr:uid="{00000000-0005-0000-0000-000039040000}"/>
    <cellStyle name="20% - アクセント 5 3 7 2 2" xfId="3933" xr:uid="{00000000-0005-0000-0000-00003A040000}"/>
    <cellStyle name="20% - アクセント 5 3 7 3" xfId="2609" xr:uid="{00000000-0005-0000-0000-00003B040000}"/>
    <cellStyle name="20% - アクセント 5 3 7 4" xfId="3497" xr:uid="{00000000-0005-0000-0000-00003C040000}"/>
    <cellStyle name="20% - アクセント 5 3 7 5" xfId="3687" xr:uid="{00000000-0005-0000-0000-00003D040000}"/>
    <cellStyle name="20% - アクセント 5 3 8" xfId="2078" xr:uid="{00000000-0005-0000-0000-00003E040000}"/>
    <cellStyle name="20% - アクセント 5 3 8 2" xfId="3855" xr:uid="{00000000-0005-0000-0000-00003F040000}"/>
    <cellStyle name="20% - アクセント 5 3 9" xfId="3416" xr:uid="{00000000-0005-0000-0000-000040040000}"/>
    <cellStyle name="20% - アクセント 5 3_J_Financial Statements" xfId="2610" xr:uid="{00000000-0005-0000-0000-000041040000}"/>
    <cellStyle name="20% - アクセント 5 30" xfId="4101" xr:uid="{00000000-0005-0000-0000-000042040000}"/>
    <cellStyle name="20% - アクセント 5 31" xfId="3701" xr:uid="{00000000-0005-0000-0000-000043040000}"/>
    <cellStyle name="20% - アクセント 5 32" xfId="3744" xr:uid="{00000000-0005-0000-0000-000044040000}"/>
    <cellStyle name="20% - アクセント 5 33" xfId="3685" xr:uid="{00000000-0005-0000-0000-000045040000}"/>
    <cellStyle name="20% - アクセント 5 34" xfId="3661" xr:uid="{00000000-0005-0000-0000-000046040000}"/>
    <cellStyle name="20% - アクセント 5 35" xfId="3710" xr:uid="{00000000-0005-0000-0000-000047040000}"/>
    <cellStyle name="20% - アクセント 5 36" xfId="4234" xr:uid="{00000000-0005-0000-0000-000048040000}"/>
    <cellStyle name="20% - アクセント 5 37" xfId="3672" xr:uid="{00000000-0005-0000-0000-000049040000}"/>
    <cellStyle name="20% - アクセント 5 4" xfId="193" xr:uid="{00000000-0005-0000-0000-00004A040000}"/>
    <cellStyle name="20% - アクセント 5 4 10" xfId="3636"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1" xr:uid="{00000000-0005-0000-0000-000050040000}"/>
    <cellStyle name="20% - アクセント 5 4 2_J_Financial Statements" xfId="2612"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3" xr:uid="{00000000-0005-0000-0000-000056040000}"/>
    <cellStyle name="20% - アクセント 5 4 3_J_Financial Statements" xfId="2614"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7" xr:uid="{00000000-0005-0000-0000-00005C040000}"/>
    <cellStyle name="20% - アクセント 5 4 7 2 2" xfId="3934" xr:uid="{00000000-0005-0000-0000-00005D040000}"/>
    <cellStyle name="20% - アクセント 5 4 7 3" xfId="2615" xr:uid="{00000000-0005-0000-0000-00005E040000}"/>
    <cellStyle name="20% - アクセント 5 4 7 4" xfId="3498" xr:uid="{00000000-0005-0000-0000-00005F040000}"/>
    <cellStyle name="20% - アクセント 5 4 7 5" xfId="3688" xr:uid="{00000000-0005-0000-0000-000060040000}"/>
    <cellStyle name="20% - アクセント 5 4 8" xfId="2132" xr:uid="{00000000-0005-0000-0000-000061040000}"/>
    <cellStyle name="20% - アクセント 5 4 8 2" xfId="3909" xr:uid="{00000000-0005-0000-0000-000062040000}"/>
    <cellStyle name="20% - アクセント 5 4 9" xfId="3473" xr:uid="{00000000-0005-0000-0000-000063040000}"/>
    <cellStyle name="20% - アクセント 5 4_J_Financial Statements" xfId="2616" xr:uid="{00000000-0005-0000-0000-000064040000}"/>
    <cellStyle name="20% - アクセント 5 5" xfId="740" xr:uid="{00000000-0005-0000-0000-000065040000}"/>
    <cellStyle name="20% - アクセント 5 5 10" xfId="4103"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7" xr:uid="{00000000-0005-0000-0000-00006B040000}"/>
    <cellStyle name="20% - アクセント 5 5 2_J_Financial Statements" xfId="2618"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19" xr:uid="{00000000-0005-0000-0000-000071040000}"/>
    <cellStyle name="20% - アクセント 5 5 3_J_Financial Statements" xfId="2620"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8" xr:uid="{00000000-0005-0000-0000-000076040000}"/>
    <cellStyle name="20% - アクセント 5 5 7 2" xfId="2621" xr:uid="{00000000-0005-0000-0000-000077040000}"/>
    <cellStyle name="20% - アクセント 5 5 7 3" xfId="3935" xr:uid="{00000000-0005-0000-0000-000078040000}"/>
    <cellStyle name="20% - アクセント 5 5 8" xfId="3499" xr:uid="{00000000-0005-0000-0000-000079040000}"/>
    <cellStyle name="20% - アクセント 5 5 9" xfId="3689" xr:uid="{00000000-0005-0000-0000-00007A040000}"/>
    <cellStyle name="20% - アクセント 5 5_J_Financial Statements" xfId="2622"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3" xr:uid="{00000000-0005-0000-0000-000081040000}"/>
    <cellStyle name="20% - アクセント 5 6 2_J_Financial Statements" xfId="2624"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5" xr:uid="{00000000-0005-0000-0000-000087040000}"/>
    <cellStyle name="20% - アクセント 5 6 3_J_Financial Statements" xfId="2626"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7" xr:uid="{00000000-0005-0000-0000-00008C040000}"/>
    <cellStyle name="20% - アクセント 5 6_J_Financial Statements" xfId="2628"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29" xr:uid="{00000000-0005-0000-0000-000093040000}"/>
    <cellStyle name="20% - アクセント 5 7 2_J_Financial Statements" xfId="2630"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1" xr:uid="{00000000-0005-0000-0000-000099040000}"/>
    <cellStyle name="20% - アクセント 5 7 3_J_Financial Statements" xfId="2632"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3" xr:uid="{00000000-0005-0000-0000-00009E040000}"/>
    <cellStyle name="20% - アクセント 5 7_J_Financial Statements" xfId="2634"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5" xr:uid="{00000000-0005-0000-0000-0000A5040000}"/>
    <cellStyle name="20% - アクセント 5 8 2_J_Financial Statements" xfId="2636"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7" xr:uid="{00000000-0005-0000-0000-0000AB040000}"/>
    <cellStyle name="20% - アクセント 5 8 3_J_Financial Statements" xfId="2638"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39" xr:uid="{00000000-0005-0000-0000-0000B0040000}"/>
    <cellStyle name="20% - アクセント 5 8_J_Financial Statements" xfId="2640"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1" xr:uid="{00000000-0005-0000-0000-0000B7040000}"/>
    <cellStyle name="20% - アクセント 5 9 2_J_Financial Statements" xfId="2642"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3" xr:uid="{00000000-0005-0000-0000-0000BD040000}"/>
    <cellStyle name="20% - アクセント 5 9 3_J_Financial Statements" xfId="2644"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5" xr:uid="{00000000-0005-0000-0000-0000C2040000}"/>
    <cellStyle name="20% - アクセント 5 9_J_Financial Statements" xfId="2646"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8" xr:uid="{00000000-0005-0000-0000-0000CA040000}"/>
    <cellStyle name="20% - アクセント 6 10 2_J_Financial Statements" xfId="2649"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0" xr:uid="{00000000-0005-0000-0000-0000D0040000}"/>
    <cellStyle name="20% - アクセント 6 10 3_J_Financial Statements" xfId="2651"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2" xr:uid="{00000000-0005-0000-0000-0000D5040000}"/>
    <cellStyle name="20% - アクセント 6 10_J_Financial Statements" xfId="2653"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4" xr:uid="{00000000-0005-0000-0000-0000DC040000}"/>
    <cellStyle name="20% - アクセント 6 11 2_J_Financial Statements" xfId="2655"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6" xr:uid="{00000000-0005-0000-0000-0000E2040000}"/>
    <cellStyle name="20% - アクセント 6 11 3_J_Financial Statements" xfId="2657"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8" xr:uid="{00000000-0005-0000-0000-0000E7040000}"/>
    <cellStyle name="20% - アクセント 6 11_J_Financial Statements" xfId="2659" xr:uid="{00000000-0005-0000-0000-0000E8040000}"/>
    <cellStyle name="20% - アクセント 6 12" xfId="2030" xr:uid="{00000000-0005-0000-0000-0000E9040000}"/>
    <cellStyle name="20% - アクセント 6 12 2" xfId="2647" xr:uid="{00000000-0005-0000-0000-0000EA040000}"/>
    <cellStyle name="20% - アクセント 6 12 3" xfId="3807" xr:uid="{00000000-0005-0000-0000-0000EB040000}"/>
    <cellStyle name="20% - アクセント 6 13" xfId="2044" xr:uid="{00000000-0005-0000-0000-0000EC040000}"/>
    <cellStyle name="20% - アクセント 6 13 2" xfId="3821" xr:uid="{00000000-0005-0000-0000-0000ED040000}"/>
    <cellStyle name="20% - アクセント 6 14" xfId="2063" xr:uid="{00000000-0005-0000-0000-0000EE040000}"/>
    <cellStyle name="20% - アクセント 6 14 2" xfId="3840" xr:uid="{00000000-0005-0000-0000-0000EF040000}"/>
    <cellStyle name="20% - アクセント 6 15" xfId="2291" xr:uid="{00000000-0005-0000-0000-0000F0040000}"/>
    <cellStyle name="20% - アクセント 6 15 2" xfId="4043" xr:uid="{00000000-0005-0000-0000-0000F1040000}"/>
    <cellStyle name="20% - アクセント 6 16" xfId="2313" xr:uid="{00000000-0005-0000-0000-0000F2040000}"/>
    <cellStyle name="20% - アクセント 6 16 2" xfId="4064" xr:uid="{00000000-0005-0000-0000-0000F3040000}"/>
    <cellStyle name="20% - アクセント 6 17" xfId="2322" xr:uid="{00000000-0005-0000-0000-0000F4040000}"/>
    <cellStyle name="20% - アクセント 6 17 2" xfId="4073" xr:uid="{00000000-0005-0000-0000-0000F5040000}"/>
    <cellStyle name="20% - アクセント 6 18" xfId="2330" xr:uid="{00000000-0005-0000-0000-0000F6040000}"/>
    <cellStyle name="20% - アクセント 6 18 2" xfId="4081" xr:uid="{00000000-0005-0000-0000-0000F7040000}"/>
    <cellStyle name="20% - アクセント 6 19" xfId="3264"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1" xr:uid="{00000000-0005-0000-0000-0000FE040000}"/>
    <cellStyle name="20% - アクセント 6 2 2_J_Financial Statements" xfId="2662"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3" xr:uid="{00000000-0005-0000-0000-000004050000}"/>
    <cellStyle name="20% - アクセント 6 2 3_J_Financial Statements" xfId="2664"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59" xr:uid="{00000000-0005-0000-0000-00000A050000}"/>
    <cellStyle name="20% - アクセント 6 2 7 2 2" xfId="3936" xr:uid="{00000000-0005-0000-0000-00000B050000}"/>
    <cellStyle name="20% - アクセント 6 2 7 3" xfId="2665" xr:uid="{00000000-0005-0000-0000-00000C050000}"/>
    <cellStyle name="20% - アクセント 6 2 7 4" xfId="3500" xr:uid="{00000000-0005-0000-0000-00000D050000}"/>
    <cellStyle name="20% - アクセント 6 2 7 5" xfId="3693" xr:uid="{00000000-0005-0000-0000-00000E050000}"/>
    <cellStyle name="20% - アクセント 6 2 8" xfId="2660" xr:uid="{00000000-0005-0000-0000-00000F050000}"/>
    <cellStyle name="20% - アクセント 6 2_J_Financial Statements" xfId="2666" xr:uid="{00000000-0005-0000-0000-000010050000}"/>
    <cellStyle name="20% - アクセント 6 20" xfId="3270" xr:uid="{00000000-0005-0000-0000-000011050000}"/>
    <cellStyle name="20% - アクセント 6 21" xfId="3276" xr:uid="{00000000-0005-0000-0000-000012050000}"/>
    <cellStyle name="20% - アクセント 6 22" xfId="3294" xr:uid="{00000000-0005-0000-0000-000013050000}"/>
    <cellStyle name="20% - アクセント 6 23" xfId="3300" xr:uid="{00000000-0005-0000-0000-000014050000}"/>
    <cellStyle name="20% - アクセント 6 24" xfId="3372" xr:uid="{00000000-0005-0000-0000-000015050000}"/>
    <cellStyle name="20% - アクセント 6 25" xfId="3388" xr:uid="{00000000-0005-0000-0000-000016050000}"/>
    <cellStyle name="20% - アクセント 6 26" xfId="3401" xr:uid="{00000000-0005-0000-0000-000017050000}"/>
    <cellStyle name="20% - アクセント 6 27" xfId="3561" xr:uid="{00000000-0005-0000-0000-000018050000}"/>
    <cellStyle name="20% - アクセント 6 28" xfId="3566" xr:uid="{00000000-0005-0000-0000-000019050000}"/>
    <cellStyle name="20% - アクセント 6 29" xfId="3684" xr:uid="{00000000-0005-0000-0000-00001A050000}"/>
    <cellStyle name="20% - アクセント 6 3" xfId="133" xr:uid="{00000000-0005-0000-0000-00001B050000}"/>
    <cellStyle name="20% - アクセント 6 3 10" xfId="3581"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7" xr:uid="{00000000-0005-0000-0000-000021050000}"/>
    <cellStyle name="20% - アクセント 6 3 2_J_Financial Statements" xfId="2668"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69" xr:uid="{00000000-0005-0000-0000-000027050000}"/>
    <cellStyle name="20% - アクセント 6 3 3_J_Financial Statements" xfId="2670"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0" xr:uid="{00000000-0005-0000-0000-00002D050000}"/>
    <cellStyle name="20% - アクセント 6 3 7 2 2" xfId="3937" xr:uid="{00000000-0005-0000-0000-00002E050000}"/>
    <cellStyle name="20% - アクセント 6 3 7 3" xfId="2671" xr:uid="{00000000-0005-0000-0000-00002F050000}"/>
    <cellStyle name="20% - アクセント 6 3 7 4" xfId="3501" xr:uid="{00000000-0005-0000-0000-000030050000}"/>
    <cellStyle name="20% - アクセント 6 3 7 5" xfId="3694" xr:uid="{00000000-0005-0000-0000-000031050000}"/>
    <cellStyle name="20% - アクセント 6 3 8" xfId="2080" xr:uid="{00000000-0005-0000-0000-000032050000}"/>
    <cellStyle name="20% - アクセント 6 3 8 2" xfId="3857" xr:uid="{00000000-0005-0000-0000-000033050000}"/>
    <cellStyle name="20% - アクセント 6 3 9" xfId="3418" xr:uid="{00000000-0005-0000-0000-000034050000}"/>
    <cellStyle name="20% - アクセント 6 3_J_Financial Statements" xfId="2672" xr:uid="{00000000-0005-0000-0000-000035050000}"/>
    <cellStyle name="20% - アクセント 6 30" xfId="4100" xr:uid="{00000000-0005-0000-0000-000036050000}"/>
    <cellStyle name="20% - アクセント 6 31" xfId="4244" xr:uid="{00000000-0005-0000-0000-000037050000}"/>
    <cellStyle name="20% - アクセント 6 32" xfId="3751" xr:uid="{00000000-0005-0000-0000-000038050000}"/>
    <cellStyle name="20% - アクセント 6 33" xfId="4235" xr:uid="{00000000-0005-0000-0000-000039050000}"/>
    <cellStyle name="20% - アクセント 6 34" xfId="3565" xr:uid="{00000000-0005-0000-0000-00003A050000}"/>
    <cellStyle name="20% - アクセント 6 35" xfId="3651" xr:uid="{00000000-0005-0000-0000-00003B050000}"/>
    <cellStyle name="20% - アクセント 6 36" xfId="4131" xr:uid="{00000000-0005-0000-0000-00003C050000}"/>
    <cellStyle name="20% - アクセント 6 37" xfId="4249" xr:uid="{00000000-0005-0000-0000-00003D050000}"/>
    <cellStyle name="20% - アクセント 6 4" xfId="195" xr:uid="{00000000-0005-0000-0000-00003E050000}"/>
    <cellStyle name="20% - アクセント 6 4 10" xfId="3638"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3" xr:uid="{00000000-0005-0000-0000-000044050000}"/>
    <cellStyle name="20% - アクセント 6 4 2_J_Financial Statements" xfId="2674"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5" xr:uid="{00000000-0005-0000-0000-00004A050000}"/>
    <cellStyle name="20% - アクセント 6 4 3_J_Financial Statements" xfId="2676"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1" xr:uid="{00000000-0005-0000-0000-000050050000}"/>
    <cellStyle name="20% - アクセント 6 4 7 2 2" xfId="3938" xr:uid="{00000000-0005-0000-0000-000051050000}"/>
    <cellStyle name="20% - アクセント 6 4 7 3" xfId="2677" xr:uid="{00000000-0005-0000-0000-000052050000}"/>
    <cellStyle name="20% - アクセント 6 4 7 4" xfId="3502" xr:uid="{00000000-0005-0000-0000-000053050000}"/>
    <cellStyle name="20% - アクセント 6 4 7 5" xfId="3695" xr:uid="{00000000-0005-0000-0000-000054050000}"/>
    <cellStyle name="20% - アクセント 6 4 8" xfId="2134" xr:uid="{00000000-0005-0000-0000-000055050000}"/>
    <cellStyle name="20% - アクセント 6 4 8 2" xfId="3911" xr:uid="{00000000-0005-0000-0000-000056050000}"/>
    <cellStyle name="20% - アクセント 6 4 9" xfId="3475" xr:uid="{00000000-0005-0000-0000-000057050000}"/>
    <cellStyle name="20% - アクセント 6 4_J_Financial Statements" xfId="2678" xr:uid="{00000000-0005-0000-0000-000058050000}"/>
    <cellStyle name="20% - アクセント 6 5" xfId="860" xr:uid="{00000000-0005-0000-0000-000059050000}"/>
    <cellStyle name="20% - アクセント 6 5 10" xfId="3737"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79" xr:uid="{00000000-0005-0000-0000-00005F050000}"/>
    <cellStyle name="20% - アクセント 6 5 2_J_Financial Statements" xfId="2680"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1" xr:uid="{00000000-0005-0000-0000-000065050000}"/>
    <cellStyle name="20% - アクセント 6 5 3_J_Financial Statements" xfId="2682"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2" xr:uid="{00000000-0005-0000-0000-00006A050000}"/>
    <cellStyle name="20% - アクセント 6 5 7 2" xfId="2683" xr:uid="{00000000-0005-0000-0000-00006B050000}"/>
    <cellStyle name="20% - アクセント 6 5 7 3" xfId="3939" xr:uid="{00000000-0005-0000-0000-00006C050000}"/>
    <cellStyle name="20% - アクセント 6 5 8" xfId="3503" xr:uid="{00000000-0005-0000-0000-00006D050000}"/>
    <cellStyle name="20% - アクセント 6 5 9" xfId="3696" xr:uid="{00000000-0005-0000-0000-00006E050000}"/>
    <cellStyle name="20% - アクセント 6 5_J_Financial Statements" xfId="2684"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5" xr:uid="{00000000-0005-0000-0000-000075050000}"/>
    <cellStyle name="20% - アクセント 6 6 2_J_Financial Statements" xfId="2686"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7" xr:uid="{00000000-0005-0000-0000-00007B050000}"/>
    <cellStyle name="20% - アクセント 6 6 3_J_Financial Statements" xfId="2688"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89" xr:uid="{00000000-0005-0000-0000-000080050000}"/>
    <cellStyle name="20% - アクセント 6 6_J_Financial Statements" xfId="2690"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1" xr:uid="{00000000-0005-0000-0000-000087050000}"/>
    <cellStyle name="20% - アクセント 6 7 2_J_Financial Statements" xfId="2692"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3" xr:uid="{00000000-0005-0000-0000-00008D050000}"/>
    <cellStyle name="20% - アクセント 6 7 3_J_Financial Statements" xfId="2694"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5" xr:uid="{00000000-0005-0000-0000-000092050000}"/>
    <cellStyle name="20% - アクセント 6 7_J_Financial Statements" xfId="2696"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7" xr:uid="{00000000-0005-0000-0000-000099050000}"/>
    <cellStyle name="20% - アクセント 6 8 2_J_Financial Statements" xfId="2698"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699" xr:uid="{00000000-0005-0000-0000-00009F050000}"/>
    <cellStyle name="20% - アクセント 6 8 3_J_Financial Statements" xfId="2700"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1" xr:uid="{00000000-0005-0000-0000-0000A4050000}"/>
    <cellStyle name="20% - アクセント 6 8_J_Financial Statements" xfId="2702"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3" xr:uid="{00000000-0005-0000-0000-0000AB050000}"/>
    <cellStyle name="20% - アクセント 6 9 2_J_Financial Statements" xfId="2704"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5" xr:uid="{00000000-0005-0000-0000-0000B1050000}"/>
    <cellStyle name="20% - アクセント 6 9 3_J_Financial Statements" xfId="2706"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7" xr:uid="{00000000-0005-0000-0000-0000B6050000}"/>
    <cellStyle name="20% - アクセント 6 9_J_Financial Statements" xfId="2708"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0" xr:uid="{00000000-0005-0000-0000-0000BE050000}"/>
    <cellStyle name="40% - アクセント 1 10 2_J_Financial Statements" xfId="2711"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2" xr:uid="{00000000-0005-0000-0000-0000C4050000}"/>
    <cellStyle name="40% - アクセント 1 10 3_J_Financial Statements" xfId="2713"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4" xr:uid="{00000000-0005-0000-0000-0000C9050000}"/>
    <cellStyle name="40% - アクセント 1 10_J_Financial Statements" xfId="2715"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6" xr:uid="{00000000-0005-0000-0000-0000D0050000}"/>
    <cellStyle name="40% - アクセント 1 11 2_J_Financial Statements" xfId="2717"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8" xr:uid="{00000000-0005-0000-0000-0000D6050000}"/>
    <cellStyle name="40% - アクセント 1 11 3_J_Financial Statements" xfId="2719"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0" xr:uid="{00000000-0005-0000-0000-0000DB050000}"/>
    <cellStyle name="40% - アクセント 1 11_J_Financial Statements" xfId="2721" xr:uid="{00000000-0005-0000-0000-0000DC050000}"/>
    <cellStyle name="40% - アクセント 1 12" xfId="2021" xr:uid="{00000000-0005-0000-0000-0000DD050000}"/>
    <cellStyle name="40% - アクセント 1 12 2" xfId="2709" xr:uid="{00000000-0005-0000-0000-0000DE050000}"/>
    <cellStyle name="40% - アクセント 1 12 3" xfId="3798" xr:uid="{00000000-0005-0000-0000-0000DF050000}"/>
    <cellStyle name="40% - アクセント 1 13" xfId="2035" xr:uid="{00000000-0005-0000-0000-0000E0050000}"/>
    <cellStyle name="40% - アクセント 1 13 2" xfId="3812" xr:uid="{00000000-0005-0000-0000-0000E1050000}"/>
    <cellStyle name="40% - アクセント 1 14" xfId="2054" xr:uid="{00000000-0005-0000-0000-0000E2050000}"/>
    <cellStyle name="40% - アクセント 1 14 2" xfId="3831" xr:uid="{00000000-0005-0000-0000-0000E3050000}"/>
    <cellStyle name="40% - アクセント 1 15" xfId="2272" xr:uid="{00000000-0005-0000-0000-0000E4050000}"/>
    <cellStyle name="40% - アクセント 1 15 2" xfId="4034" xr:uid="{00000000-0005-0000-0000-0000E5050000}"/>
    <cellStyle name="40% - アクセント 1 16" xfId="2297" xr:uid="{00000000-0005-0000-0000-0000E6050000}"/>
    <cellStyle name="40% - アクセント 1 16 2" xfId="4048" xr:uid="{00000000-0005-0000-0000-0000E7050000}"/>
    <cellStyle name="40% - アクセント 1 17" xfId="2305" xr:uid="{00000000-0005-0000-0000-0000E8050000}"/>
    <cellStyle name="40% - アクセント 1 17 2" xfId="4056" xr:uid="{00000000-0005-0000-0000-0000E9050000}"/>
    <cellStyle name="40% - アクセント 1 18" xfId="2316" xr:uid="{00000000-0005-0000-0000-0000EA050000}"/>
    <cellStyle name="40% - アクセント 1 18 2" xfId="4067" xr:uid="{00000000-0005-0000-0000-0000EB050000}"/>
    <cellStyle name="40% - アクセント 1 19" xfId="3255"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3" xr:uid="{00000000-0005-0000-0000-0000F2050000}"/>
    <cellStyle name="40% - アクセント 1 2 2_J_Financial Statements" xfId="2724"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5" xr:uid="{00000000-0005-0000-0000-0000F8050000}"/>
    <cellStyle name="40% - アクセント 1 2 3_J_Financial Statements" xfId="2726"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3" xr:uid="{00000000-0005-0000-0000-0000FE050000}"/>
    <cellStyle name="40% - アクセント 1 2 7 2 2" xfId="3940" xr:uid="{00000000-0005-0000-0000-0000FF050000}"/>
    <cellStyle name="40% - アクセント 1 2 7 3" xfId="2727" xr:uid="{00000000-0005-0000-0000-000000060000}"/>
    <cellStyle name="40% - アクセント 1 2 7 4" xfId="3504" xr:uid="{00000000-0005-0000-0000-000001060000}"/>
    <cellStyle name="40% - アクセント 1 2 7 5" xfId="3702" xr:uid="{00000000-0005-0000-0000-000002060000}"/>
    <cellStyle name="40% - アクセント 1 2 8" xfId="2722" xr:uid="{00000000-0005-0000-0000-000003060000}"/>
    <cellStyle name="40% - アクセント 1 2_J_Financial Statements" xfId="2728" xr:uid="{00000000-0005-0000-0000-000004060000}"/>
    <cellStyle name="40% - アクセント 1 20" xfId="3247" xr:uid="{00000000-0005-0000-0000-000005060000}"/>
    <cellStyle name="40% - アクセント 1 21" xfId="3253" xr:uid="{00000000-0005-0000-0000-000006060000}"/>
    <cellStyle name="40% - アクセント 1 22" xfId="3285" xr:uid="{00000000-0005-0000-0000-000007060000}"/>
    <cellStyle name="40% - アクセント 1 23" xfId="3282" xr:uid="{00000000-0005-0000-0000-000008060000}"/>
    <cellStyle name="40% - アクセント 1 24" xfId="3363" xr:uid="{00000000-0005-0000-0000-000009060000}"/>
    <cellStyle name="40% - アクセント 1 25" xfId="3379" xr:uid="{00000000-0005-0000-0000-00000A060000}"/>
    <cellStyle name="40% - アクセント 1 26" xfId="3392" xr:uid="{00000000-0005-0000-0000-00000B060000}"/>
    <cellStyle name="40% - アクセント 1 27" xfId="3551" xr:uid="{00000000-0005-0000-0000-00000C060000}"/>
    <cellStyle name="40% - アクセント 1 28" xfId="4169" xr:uid="{00000000-0005-0000-0000-00000D060000}"/>
    <cellStyle name="40% - アクセント 1 29" xfId="4087" xr:uid="{00000000-0005-0000-0000-00000E060000}"/>
    <cellStyle name="40% - アクセント 1 3" xfId="124" xr:uid="{00000000-0005-0000-0000-00000F060000}"/>
    <cellStyle name="40% - アクセント 1 3 10" xfId="3572"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29" xr:uid="{00000000-0005-0000-0000-000015060000}"/>
    <cellStyle name="40% - アクセント 1 3 2_J_Financial Statements" xfId="2730"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1" xr:uid="{00000000-0005-0000-0000-00001B060000}"/>
    <cellStyle name="40% - アクセント 1 3 3_J_Financial Statements" xfId="2732"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4" xr:uid="{00000000-0005-0000-0000-000021060000}"/>
    <cellStyle name="40% - アクセント 1 3 7 2 2" xfId="3941" xr:uid="{00000000-0005-0000-0000-000022060000}"/>
    <cellStyle name="40% - アクセント 1 3 7 3" xfId="2733" xr:uid="{00000000-0005-0000-0000-000023060000}"/>
    <cellStyle name="40% - アクセント 1 3 7 4" xfId="3505" xr:uid="{00000000-0005-0000-0000-000024060000}"/>
    <cellStyle name="40% - アクセント 1 3 7 5" xfId="3703" xr:uid="{00000000-0005-0000-0000-000025060000}"/>
    <cellStyle name="40% - アクセント 1 3 8" xfId="2071" xr:uid="{00000000-0005-0000-0000-000026060000}"/>
    <cellStyle name="40% - アクセント 1 3 8 2" xfId="3848" xr:uid="{00000000-0005-0000-0000-000027060000}"/>
    <cellStyle name="40% - アクセント 1 3 9" xfId="3409" xr:uid="{00000000-0005-0000-0000-000028060000}"/>
    <cellStyle name="40% - アクセント 1 3_J_Financial Statements" xfId="2734" xr:uid="{00000000-0005-0000-0000-000029060000}"/>
    <cellStyle name="40% - アクセント 1 30" xfId="3733" xr:uid="{00000000-0005-0000-0000-00002A060000}"/>
    <cellStyle name="40% - アクセント 1 31" xfId="4086" xr:uid="{00000000-0005-0000-0000-00002B060000}"/>
    <cellStyle name="40% - アクセント 1 32" xfId="3720" xr:uid="{00000000-0005-0000-0000-00002C060000}"/>
    <cellStyle name="40% - アクセント 1 33" xfId="4094" xr:uid="{00000000-0005-0000-0000-00002D060000}"/>
    <cellStyle name="40% - アクセント 1 34" xfId="3717" xr:uid="{00000000-0005-0000-0000-00002E060000}"/>
    <cellStyle name="40% - アクセント 1 35" xfId="3709" xr:uid="{00000000-0005-0000-0000-00002F060000}"/>
    <cellStyle name="40% - アクセント 1 36" xfId="3673" xr:uid="{00000000-0005-0000-0000-000030060000}"/>
    <cellStyle name="40% - アクセント 1 37" xfId="4232" xr:uid="{00000000-0005-0000-0000-000031060000}"/>
    <cellStyle name="40% - アクセント 1 4" xfId="186" xr:uid="{00000000-0005-0000-0000-000032060000}"/>
    <cellStyle name="40% - アクセント 1 4 10" xfId="3629"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5" xr:uid="{00000000-0005-0000-0000-000038060000}"/>
    <cellStyle name="40% - アクセント 1 4 2_J_Financial Statements" xfId="2736"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7" xr:uid="{00000000-0005-0000-0000-00003E060000}"/>
    <cellStyle name="40% - アクセント 1 4 3_J_Financial Statements" xfId="2738"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5" xr:uid="{00000000-0005-0000-0000-000044060000}"/>
    <cellStyle name="40% - アクセント 1 4 7 2 2" xfId="3942" xr:uid="{00000000-0005-0000-0000-000045060000}"/>
    <cellStyle name="40% - アクセント 1 4 7 3" xfId="2739" xr:uid="{00000000-0005-0000-0000-000046060000}"/>
    <cellStyle name="40% - アクセント 1 4 7 4" xfId="3506" xr:uid="{00000000-0005-0000-0000-000047060000}"/>
    <cellStyle name="40% - アクセント 1 4 7 5" xfId="3704" xr:uid="{00000000-0005-0000-0000-000048060000}"/>
    <cellStyle name="40% - アクセント 1 4 8" xfId="2125" xr:uid="{00000000-0005-0000-0000-000049060000}"/>
    <cellStyle name="40% - アクセント 1 4 8 2" xfId="3902" xr:uid="{00000000-0005-0000-0000-00004A060000}"/>
    <cellStyle name="40% - アクセント 1 4 9" xfId="3466" xr:uid="{00000000-0005-0000-0000-00004B060000}"/>
    <cellStyle name="40% - アクセント 1 4_J_Financial Statements" xfId="2740" xr:uid="{00000000-0005-0000-0000-00004C060000}"/>
    <cellStyle name="40% - アクセント 1 5" xfId="980" xr:uid="{00000000-0005-0000-0000-00004D060000}"/>
    <cellStyle name="40% - アクセント 1 5 10" xfId="3728"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1" xr:uid="{00000000-0005-0000-0000-000053060000}"/>
    <cellStyle name="40% - アクセント 1 5 2_J_Financial Statements" xfId="2742"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3" xr:uid="{00000000-0005-0000-0000-000059060000}"/>
    <cellStyle name="40% - アクセント 1 5 3_J_Financial Statements" xfId="2744"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6" xr:uid="{00000000-0005-0000-0000-00005E060000}"/>
    <cellStyle name="40% - アクセント 1 5 7 2" xfId="2745" xr:uid="{00000000-0005-0000-0000-00005F060000}"/>
    <cellStyle name="40% - アクセント 1 5 7 3" xfId="3943" xr:uid="{00000000-0005-0000-0000-000060060000}"/>
    <cellStyle name="40% - アクセント 1 5 8" xfId="3507" xr:uid="{00000000-0005-0000-0000-000061060000}"/>
    <cellStyle name="40% - アクセント 1 5 9" xfId="3705" xr:uid="{00000000-0005-0000-0000-000062060000}"/>
    <cellStyle name="40% - アクセント 1 5_J_Financial Statements" xfId="2746"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7" xr:uid="{00000000-0005-0000-0000-000069060000}"/>
    <cellStyle name="40% - アクセント 1 6 2_J_Financial Statements" xfId="2748"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49" xr:uid="{00000000-0005-0000-0000-00006F060000}"/>
    <cellStyle name="40% - アクセント 1 6 3_J_Financial Statements" xfId="2750"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1" xr:uid="{00000000-0005-0000-0000-000074060000}"/>
    <cellStyle name="40% - アクセント 1 6_J_Financial Statements" xfId="2752"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3" xr:uid="{00000000-0005-0000-0000-00007B060000}"/>
    <cellStyle name="40% - アクセント 1 7 2_J_Financial Statements" xfId="2754"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5" xr:uid="{00000000-0005-0000-0000-000081060000}"/>
    <cellStyle name="40% - アクセント 1 7 3_J_Financial Statements" xfId="2756"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7" xr:uid="{00000000-0005-0000-0000-000086060000}"/>
    <cellStyle name="40% - アクセント 1 7_J_Financial Statements" xfId="2758"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59" xr:uid="{00000000-0005-0000-0000-00008D060000}"/>
    <cellStyle name="40% - アクセント 1 8 2_J_Financial Statements" xfId="2760"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1" xr:uid="{00000000-0005-0000-0000-000093060000}"/>
    <cellStyle name="40% - アクセント 1 8 3_J_Financial Statements" xfId="2762"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3" xr:uid="{00000000-0005-0000-0000-000098060000}"/>
    <cellStyle name="40% - アクセント 1 8_J_Financial Statements" xfId="2764"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5" xr:uid="{00000000-0005-0000-0000-00009F060000}"/>
    <cellStyle name="40% - アクセント 1 9 2_J_Financial Statements" xfId="2766"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7" xr:uid="{00000000-0005-0000-0000-0000A5060000}"/>
    <cellStyle name="40% - アクセント 1 9 3_J_Financial Statements" xfId="2768"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69" xr:uid="{00000000-0005-0000-0000-0000AA060000}"/>
    <cellStyle name="40% - アクセント 1 9_J_Financial Statements" xfId="2770"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2" xr:uid="{00000000-0005-0000-0000-0000B2060000}"/>
    <cellStyle name="40% - アクセント 2 10 2_J_Financial Statements" xfId="2773"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4" xr:uid="{00000000-0005-0000-0000-0000B8060000}"/>
    <cellStyle name="40% - アクセント 2 10 3_J_Financial Statements" xfId="2775"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6" xr:uid="{00000000-0005-0000-0000-0000BD060000}"/>
    <cellStyle name="40% - アクセント 2 10_J_Financial Statements" xfId="2777"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8" xr:uid="{00000000-0005-0000-0000-0000C4060000}"/>
    <cellStyle name="40% - アクセント 2 11 2_J_Financial Statements" xfId="2779"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0" xr:uid="{00000000-0005-0000-0000-0000CA060000}"/>
    <cellStyle name="40% - アクセント 2 11 3_J_Financial Statements" xfId="2781"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2" xr:uid="{00000000-0005-0000-0000-0000CF060000}"/>
    <cellStyle name="40% - アクセント 2 11_J_Financial Statements" xfId="2783" xr:uid="{00000000-0005-0000-0000-0000D0060000}"/>
    <cellStyle name="40% - アクセント 2 12" xfId="2023" xr:uid="{00000000-0005-0000-0000-0000D1060000}"/>
    <cellStyle name="40% - アクセント 2 12 2" xfId="2771" xr:uid="{00000000-0005-0000-0000-0000D2060000}"/>
    <cellStyle name="40% - アクセント 2 12 3" xfId="3800" xr:uid="{00000000-0005-0000-0000-0000D3060000}"/>
    <cellStyle name="40% - アクセント 2 13" xfId="2037" xr:uid="{00000000-0005-0000-0000-0000D4060000}"/>
    <cellStyle name="40% - アクセント 2 13 2" xfId="3814" xr:uid="{00000000-0005-0000-0000-0000D5060000}"/>
    <cellStyle name="40% - アクセント 2 14" xfId="2056" xr:uid="{00000000-0005-0000-0000-0000D6060000}"/>
    <cellStyle name="40% - アクセント 2 14 2" xfId="3833" xr:uid="{00000000-0005-0000-0000-0000D7060000}"/>
    <cellStyle name="40% - アクセント 2 15" xfId="2276" xr:uid="{00000000-0005-0000-0000-0000D8060000}"/>
    <cellStyle name="40% - アクセント 2 15 2" xfId="4036" xr:uid="{00000000-0005-0000-0000-0000D9060000}"/>
    <cellStyle name="40% - アクセント 2 16" xfId="2300" xr:uid="{00000000-0005-0000-0000-0000DA060000}"/>
    <cellStyle name="40% - アクセント 2 16 2" xfId="4051" xr:uid="{00000000-0005-0000-0000-0000DB060000}"/>
    <cellStyle name="40% - アクセント 2 17" xfId="2315" xr:uid="{00000000-0005-0000-0000-0000DC060000}"/>
    <cellStyle name="40% - アクセント 2 17 2" xfId="4066" xr:uid="{00000000-0005-0000-0000-0000DD060000}"/>
    <cellStyle name="40% - アクセント 2 18" xfId="2324" xr:uid="{00000000-0005-0000-0000-0000DE060000}"/>
    <cellStyle name="40% - アクセント 2 18 2" xfId="4075" xr:uid="{00000000-0005-0000-0000-0000DF060000}"/>
    <cellStyle name="40% - アクセント 2 19" xfId="3257"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5" xr:uid="{00000000-0005-0000-0000-0000E6060000}"/>
    <cellStyle name="40% - アクセント 2 2 2_J_Financial Statements" xfId="2786"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7" xr:uid="{00000000-0005-0000-0000-0000EC060000}"/>
    <cellStyle name="40% - アクセント 2 2 3_J_Financial Statements" xfId="2788"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7" xr:uid="{00000000-0005-0000-0000-0000F2060000}"/>
    <cellStyle name="40% - アクセント 2 2 7 2 2" xfId="3944" xr:uid="{00000000-0005-0000-0000-0000F3060000}"/>
    <cellStyle name="40% - アクセント 2 2 7 3" xfId="2789" xr:uid="{00000000-0005-0000-0000-0000F4060000}"/>
    <cellStyle name="40% - アクセント 2 2 7 4" xfId="3508" xr:uid="{00000000-0005-0000-0000-0000F5060000}"/>
    <cellStyle name="40% - アクセント 2 2 7 5" xfId="3708" xr:uid="{00000000-0005-0000-0000-0000F6060000}"/>
    <cellStyle name="40% - アクセント 2 2 8" xfId="2784" xr:uid="{00000000-0005-0000-0000-0000F7060000}"/>
    <cellStyle name="40% - アクセント 2 2_J_Financial Statements" xfId="2790" xr:uid="{00000000-0005-0000-0000-0000F8060000}"/>
    <cellStyle name="40% - アクセント 2 20" xfId="3245" xr:uid="{00000000-0005-0000-0000-0000F9060000}"/>
    <cellStyle name="40% - アクセント 2 21" xfId="3252" xr:uid="{00000000-0005-0000-0000-0000FA060000}"/>
    <cellStyle name="40% - アクセント 2 22" xfId="3287" xr:uid="{00000000-0005-0000-0000-0000FB060000}"/>
    <cellStyle name="40% - アクセント 2 23" xfId="3280" xr:uid="{00000000-0005-0000-0000-0000FC060000}"/>
    <cellStyle name="40% - アクセント 2 24" xfId="3365" xr:uid="{00000000-0005-0000-0000-0000FD060000}"/>
    <cellStyle name="40% - アクセント 2 25" xfId="3381" xr:uid="{00000000-0005-0000-0000-0000FE060000}"/>
    <cellStyle name="40% - アクセント 2 26" xfId="3394" xr:uid="{00000000-0005-0000-0000-0000FF060000}"/>
    <cellStyle name="40% - アクセント 2 27" xfId="3553" xr:uid="{00000000-0005-0000-0000-000000070000}"/>
    <cellStyle name="40% - アクセント 2 28" xfId="3778" xr:uid="{00000000-0005-0000-0000-000001070000}"/>
    <cellStyle name="40% - アクセント 2 29" xfId="3682" xr:uid="{00000000-0005-0000-0000-000002070000}"/>
    <cellStyle name="40% - アクセント 2 3" xfId="126" xr:uid="{00000000-0005-0000-0000-000003070000}"/>
    <cellStyle name="40% - アクセント 2 3 10" xfId="3574"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1" xr:uid="{00000000-0005-0000-0000-000009070000}"/>
    <cellStyle name="40% - アクセント 2 3 2_J_Financial Statements" xfId="2792"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3" xr:uid="{00000000-0005-0000-0000-00000F070000}"/>
    <cellStyle name="40% - アクセント 2 3 3_J_Financial Statements" xfId="2794"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8" xr:uid="{00000000-0005-0000-0000-000015070000}"/>
    <cellStyle name="40% - アクセント 2 3 7 2 2" xfId="3945" xr:uid="{00000000-0005-0000-0000-000016070000}"/>
    <cellStyle name="40% - アクセント 2 3 7 3" xfId="2795" xr:uid="{00000000-0005-0000-0000-000017070000}"/>
    <cellStyle name="40% - アクセント 2 3 7 4" xfId="3509" xr:uid="{00000000-0005-0000-0000-000018070000}"/>
    <cellStyle name="40% - アクセント 2 3 7 5" xfId="3712" xr:uid="{00000000-0005-0000-0000-000019070000}"/>
    <cellStyle name="40% - アクセント 2 3 8" xfId="2073" xr:uid="{00000000-0005-0000-0000-00001A070000}"/>
    <cellStyle name="40% - アクセント 2 3 8 2" xfId="3850" xr:uid="{00000000-0005-0000-0000-00001B070000}"/>
    <cellStyle name="40% - アクセント 2 3 9" xfId="3411" xr:uid="{00000000-0005-0000-0000-00001C070000}"/>
    <cellStyle name="40% - アクセント 2 3_J_Financial Statements" xfId="2796" xr:uid="{00000000-0005-0000-0000-00001D070000}"/>
    <cellStyle name="40% - アクセント 2 30" xfId="3660" xr:uid="{00000000-0005-0000-0000-00001E070000}"/>
    <cellStyle name="40% - アクセント 2 31" xfId="3697" xr:uid="{00000000-0005-0000-0000-00001F070000}"/>
    <cellStyle name="40% - アクセント 2 32" xfId="3679" xr:uid="{00000000-0005-0000-0000-000020070000}"/>
    <cellStyle name="40% - アクセント 2 33" xfId="4090" xr:uid="{00000000-0005-0000-0000-000021070000}"/>
    <cellStyle name="40% - アクセント 2 34" xfId="3678" xr:uid="{00000000-0005-0000-0000-000022070000}"/>
    <cellStyle name="40% - アクセント 2 35" xfId="4084" xr:uid="{00000000-0005-0000-0000-000023070000}"/>
    <cellStyle name="40% - アクセント 2 36" xfId="3760" xr:uid="{00000000-0005-0000-0000-000024070000}"/>
    <cellStyle name="40% - アクセント 2 37" xfId="3736" xr:uid="{00000000-0005-0000-0000-000025070000}"/>
    <cellStyle name="40% - アクセント 2 4" xfId="188" xr:uid="{00000000-0005-0000-0000-000026070000}"/>
    <cellStyle name="40% - アクセント 2 4 10" xfId="3631"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7" xr:uid="{00000000-0005-0000-0000-00002C070000}"/>
    <cellStyle name="40% - アクセント 2 4 2_J_Financial Statements" xfId="2798"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799" xr:uid="{00000000-0005-0000-0000-000032070000}"/>
    <cellStyle name="40% - アクセント 2 4 3_J_Financial Statements" xfId="2800"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69" xr:uid="{00000000-0005-0000-0000-000038070000}"/>
    <cellStyle name="40% - アクセント 2 4 7 2 2" xfId="3946" xr:uid="{00000000-0005-0000-0000-000039070000}"/>
    <cellStyle name="40% - アクセント 2 4 7 3" xfId="2801" xr:uid="{00000000-0005-0000-0000-00003A070000}"/>
    <cellStyle name="40% - アクセント 2 4 7 4" xfId="3510" xr:uid="{00000000-0005-0000-0000-00003B070000}"/>
    <cellStyle name="40% - アクセント 2 4 7 5" xfId="3713" xr:uid="{00000000-0005-0000-0000-00003C070000}"/>
    <cellStyle name="40% - アクセント 2 4 8" xfId="2127" xr:uid="{00000000-0005-0000-0000-00003D070000}"/>
    <cellStyle name="40% - アクセント 2 4 8 2" xfId="3904" xr:uid="{00000000-0005-0000-0000-00003E070000}"/>
    <cellStyle name="40% - アクセント 2 4 9" xfId="3468" xr:uid="{00000000-0005-0000-0000-00003F070000}"/>
    <cellStyle name="40% - アクセント 2 4_J_Financial Statements" xfId="2802" xr:uid="{00000000-0005-0000-0000-000040070000}"/>
    <cellStyle name="40% - アクセント 2 5" xfId="1100" xr:uid="{00000000-0005-0000-0000-000041070000}"/>
    <cellStyle name="40% - アクセント 2 5 10" xfId="3724"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3" xr:uid="{00000000-0005-0000-0000-000047070000}"/>
    <cellStyle name="40% - アクセント 2 5 2_J_Financial Statements" xfId="2804"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5" xr:uid="{00000000-0005-0000-0000-00004D070000}"/>
    <cellStyle name="40% - アクセント 2 5 3_J_Financial Statements" xfId="2806"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0" xr:uid="{00000000-0005-0000-0000-000052070000}"/>
    <cellStyle name="40% - アクセント 2 5 7 2" xfId="2807" xr:uid="{00000000-0005-0000-0000-000053070000}"/>
    <cellStyle name="40% - アクセント 2 5 7 3" xfId="3947" xr:uid="{00000000-0005-0000-0000-000054070000}"/>
    <cellStyle name="40% - アクセント 2 5 8" xfId="3511" xr:uid="{00000000-0005-0000-0000-000055070000}"/>
    <cellStyle name="40% - アクセント 2 5 9" xfId="3715" xr:uid="{00000000-0005-0000-0000-000056070000}"/>
    <cellStyle name="40% - アクセント 2 5_J_Financial Statements" xfId="2808"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09" xr:uid="{00000000-0005-0000-0000-00005D070000}"/>
    <cellStyle name="40% - アクセント 2 6 2_J_Financial Statements" xfId="2810"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1" xr:uid="{00000000-0005-0000-0000-000063070000}"/>
    <cellStyle name="40% - アクセント 2 6 3_J_Financial Statements" xfId="2812"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3" xr:uid="{00000000-0005-0000-0000-000068070000}"/>
    <cellStyle name="40% - アクセント 2 6_J_Financial Statements" xfId="2814"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5" xr:uid="{00000000-0005-0000-0000-00006F070000}"/>
    <cellStyle name="40% - アクセント 2 7 2_J_Financial Statements" xfId="2816"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7" xr:uid="{00000000-0005-0000-0000-000075070000}"/>
    <cellStyle name="40% - アクセント 2 7 3_J_Financial Statements" xfId="2818"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19" xr:uid="{00000000-0005-0000-0000-00007A070000}"/>
    <cellStyle name="40% - アクセント 2 7_J_Financial Statements" xfId="2820"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1" xr:uid="{00000000-0005-0000-0000-000081070000}"/>
    <cellStyle name="40% - アクセント 2 8 2_J_Financial Statements" xfId="2822"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3" xr:uid="{00000000-0005-0000-0000-000087070000}"/>
    <cellStyle name="40% - アクセント 2 8 3_J_Financial Statements" xfId="2824"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5" xr:uid="{00000000-0005-0000-0000-00008C070000}"/>
    <cellStyle name="40% - アクセント 2 8_J_Financial Statements" xfId="2826"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7" xr:uid="{00000000-0005-0000-0000-000093070000}"/>
    <cellStyle name="40% - アクセント 2 9 2_J_Financial Statements" xfId="2828"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29" xr:uid="{00000000-0005-0000-0000-000099070000}"/>
    <cellStyle name="40% - アクセント 2 9 3_J_Financial Statements" xfId="2830"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1" xr:uid="{00000000-0005-0000-0000-00009E070000}"/>
    <cellStyle name="40% - アクセント 2 9_J_Financial Statements" xfId="2832"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4" xr:uid="{00000000-0005-0000-0000-0000A6070000}"/>
    <cellStyle name="40% - アクセント 3 10 2_J_Financial Statements" xfId="2835"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6" xr:uid="{00000000-0005-0000-0000-0000AC070000}"/>
    <cellStyle name="40% - アクセント 3 10 3_J_Financial Statements" xfId="2837"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8" xr:uid="{00000000-0005-0000-0000-0000B1070000}"/>
    <cellStyle name="40% - アクセント 3 10_J_Financial Statements" xfId="2839"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0" xr:uid="{00000000-0005-0000-0000-0000B8070000}"/>
    <cellStyle name="40% - アクセント 3 11 2_J_Financial Statements" xfId="2841"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2" xr:uid="{00000000-0005-0000-0000-0000BE070000}"/>
    <cellStyle name="40% - アクセント 3 11 3_J_Financial Statements" xfId="2843"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4" xr:uid="{00000000-0005-0000-0000-0000C3070000}"/>
    <cellStyle name="40% - アクセント 3 11_J_Financial Statements" xfId="2845" xr:uid="{00000000-0005-0000-0000-0000C4070000}"/>
    <cellStyle name="40% - アクセント 3 12" xfId="2025" xr:uid="{00000000-0005-0000-0000-0000C5070000}"/>
    <cellStyle name="40% - アクセント 3 12 2" xfId="2833" xr:uid="{00000000-0005-0000-0000-0000C6070000}"/>
    <cellStyle name="40% - アクセント 3 12 3" xfId="3802" xr:uid="{00000000-0005-0000-0000-0000C7070000}"/>
    <cellStyle name="40% - アクセント 3 13" xfId="2039" xr:uid="{00000000-0005-0000-0000-0000C8070000}"/>
    <cellStyle name="40% - アクセント 3 13 2" xfId="3816" xr:uid="{00000000-0005-0000-0000-0000C9070000}"/>
    <cellStyle name="40% - アクセント 3 14" xfId="2058" xr:uid="{00000000-0005-0000-0000-0000CA070000}"/>
    <cellStyle name="40% - アクセント 3 14 2" xfId="3835" xr:uid="{00000000-0005-0000-0000-0000CB070000}"/>
    <cellStyle name="40% - アクセント 3 15" xfId="2280" xr:uid="{00000000-0005-0000-0000-0000CC070000}"/>
    <cellStyle name="40% - アクセント 3 15 2" xfId="4038" xr:uid="{00000000-0005-0000-0000-0000CD070000}"/>
    <cellStyle name="40% - アクセント 3 16" xfId="2303" xr:uid="{00000000-0005-0000-0000-0000CE070000}"/>
    <cellStyle name="40% - アクセント 3 16 2" xfId="4054" xr:uid="{00000000-0005-0000-0000-0000CF070000}"/>
    <cellStyle name="40% - アクセント 3 17" xfId="2301" xr:uid="{00000000-0005-0000-0000-0000D0070000}"/>
    <cellStyle name="40% - アクセント 3 17 2" xfId="4052" xr:uid="{00000000-0005-0000-0000-0000D1070000}"/>
    <cellStyle name="40% - アクセント 3 18" xfId="2311" xr:uid="{00000000-0005-0000-0000-0000D2070000}"/>
    <cellStyle name="40% - アクセント 3 18 2" xfId="4062" xr:uid="{00000000-0005-0000-0000-0000D3070000}"/>
    <cellStyle name="40% - アクセント 3 19" xfId="3259"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7" xr:uid="{00000000-0005-0000-0000-0000DA070000}"/>
    <cellStyle name="40% - アクセント 3 2 2_J_Financial Statements" xfId="2848"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49" xr:uid="{00000000-0005-0000-0000-0000E0070000}"/>
    <cellStyle name="40% - アクセント 3 2 3_J_Financial Statements" xfId="2850"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1" xr:uid="{00000000-0005-0000-0000-0000E6070000}"/>
    <cellStyle name="40% - アクセント 3 2 7 2 2" xfId="3948" xr:uid="{00000000-0005-0000-0000-0000E7070000}"/>
    <cellStyle name="40% - アクセント 3 2 7 3" xfId="2851" xr:uid="{00000000-0005-0000-0000-0000E8070000}"/>
    <cellStyle name="40% - アクセント 3 2 7 4" xfId="3512" xr:uid="{00000000-0005-0000-0000-0000E9070000}"/>
    <cellStyle name="40% - アクセント 3 2 7 5" xfId="3719" xr:uid="{00000000-0005-0000-0000-0000EA070000}"/>
    <cellStyle name="40% - アクセント 3 2 8" xfId="2846" xr:uid="{00000000-0005-0000-0000-0000EB070000}"/>
    <cellStyle name="40% - アクセント 3 2_J_Financial Statements" xfId="2852" xr:uid="{00000000-0005-0000-0000-0000EC070000}"/>
    <cellStyle name="40% - アクセント 3 20" xfId="3243" xr:uid="{00000000-0005-0000-0000-0000ED070000}"/>
    <cellStyle name="40% - アクセント 3 21" xfId="3242" xr:uid="{00000000-0005-0000-0000-0000EE070000}"/>
    <cellStyle name="40% - アクセント 3 22" xfId="3289" xr:uid="{00000000-0005-0000-0000-0000EF070000}"/>
    <cellStyle name="40% - アクセント 3 23" xfId="3278" xr:uid="{00000000-0005-0000-0000-0000F0070000}"/>
    <cellStyle name="40% - アクセント 3 24" xfId="3367" xr:uid="{00000000-0005-0000-0000-0000F1070000}"/>
    <cellStyle name="40% - アクセント 3 25" xfId="3383" xr:uid="{00000000-0005-0000-0000-0000F2070000}"/>
    <cellStyle name="40% - アクセント 3 26" xfId="3396" xr:uid="{00000000-0005-0000-0000-0000F3070000}"/>
    <cellStyle name="40% - アクセント 3 27" xfId="3555" xr:uid="{00000000-0005-0000-0000-0000F4070000}"/>
    <cellStyle name="40% - アクセント 3 28" xfId="3567" xr:uid="{00000000-0005-0000-0000-0000F5070000}"/>
    <cellStyle name="40% - アクセント 3 29" xfId="3763" xr:uid="{00000000-0005-0000-0000-0000F6070000}"/>
    <cellStyle name="40% - アクセント 3 3" xfId="128" xr:uid="{00000000-0005-0000-0000-0000F7070000}"/>
    <cellStyle name="40% - アクセント 3 3 10" xfId="3576"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3" xr:uid="{00000000-0005-0000-0000-0000FD070000}"/>
    <cellStyle name="40% - アクセント 3 3 2_J_Financial Statements" xfId="2854"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5" xr:uid="{00000000-0005-0000-0000-000003080000}"/>
    <cellStyle name="40% - アクセント 3 3 3_J_Financial Statements" xfId="2856"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2" xr:uid="{00000000-0005-0000-0000-000009080000}"/>
    <cellStyle name="40% - アクセント 3 3 7 2 2" xfId="3949" xr:uid="{00000000-0005-0000-0000-00000A080000}"/>
    <cellStyle name="40% - アクセント 3 3 7 3" xfId="2857" xr:uid="{00000000-0005-0000-0000-00000B080000}"/>
    <cellStyle name="40% - アクセント 3 3 7 4" xfId="3513" xr:uid="{00000000-0005-0000-0000-00000C080000}"/>
    <cellStyle name="40% - アクセント 3 3 7 5" xfId="3721" xr:uid="{00000000-0005-0000-0000-00000D080000}"/>
    <cellStyle name="40% - アクセント 3 3 8" xfId="2075" xr:uid="{00000000-0005-0000-0000-00000E080000}"/>
    <cellStyle name="40% - アクセント 3 3 8 2" xfId="3852" xr:uid="{00000000-0005-0000-0000-00000F080000}"/>
    <cellStyle name="40% - アクセント 3 3 9" xfId="3413" xr:uid="{00000000-0005-0000-0000-000010080000}"/>
    <cellStyle name="40% - アクセント 3 3_J_Financial Statements" xfId="2858" xr:uid="{00000000-0005-0000-0000-000011080000}"/>
    <cellStyle name="40% - アクセント 3 30" xfId="3731" xr:uid="{00000000-0005-0000-0000-000012080000}"/>
    <cellStyle name="40% - アクセント 3 31" xfId="3749" xr:uid="{00000000-0005-0000-0000-000013080000}"/>
    <cellStyle name="40% - アクセント 3 32" xfId="4237" xr:uid="{00000000-0005-0000-0000-000014080000}"/>
    <cellStyle name="40% - アクセント 3 33" xfId="3648" xr:uid="{00000000-0005-0000-0000-000015080000}"/>
    <cellStyle name="40% - アクセント 3 34" xfId="3675" xr:uid="{00000000-0005-0000-0000-000016080000}"/>
    <cellStyle name="40% - アクセント 3 35" xfId="3669" xr:uid="{00000000-0005-0000-0000-000017080000}"/>
    <cellStyle name="40% - アクセント 3 36" xfId="3768" xr:uid="{00000000-0005-0000-0000-000018080000}"/>
    <cellStyle name="40% - アクセント 3 37" xfId="4095" xr:uid="{00000000-0005-0000-0000-000019080000}"/>
    <cellStyle name="40% - アクセント 3 4" xfId="190" xr:uid="{00000000-0005-0000-0000-00001A080000}"/>
    <cellStyle name="40% - アクセント 3 4 10" xfId="3633"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59" xr:uid="{00000000-0005-0000-0000-000020080000}"/>
    <cellStyle name="40% - アクセント 3 4 2_J_Financial Statements" xfId="2860"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1" xr:uid="{00000000-0005-0000-0000-000026080000}"/>
    <cellStyle name="40% - アクセント 3 4 3_J_Financial Statements" xfId="2862"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3" xr:uid="{00000000-0005-0000-0000-00002C080000}"/>
    <cellStyle name="40% - アクセント 3 4 7 2 2" xfId="3950" xr:uid="{00000000-0005-0000-0000-00002D080000}"/>
    <cellStyle name="40% - アクセント 3 4 7 3" xfId="2863" xr:uid="{00000000-0005-0000-0000-00002E080000}"/>
    <cellStyle name="40% - アクセント 3 4 7 4" xfId="3514" xr:uid="{00000000-0005-0000-0000-00002F080000}"/>
    <cellStyle name="40% - アクセント 3 4 7 5" xfId="3722" xr:uid="{00000000-0005-0000-0000-000030080000}"/>
    <cellStyle name="40% - アクセント 3 4 8" xfId="2129" xr:uid="{00000000-0005-0000-0000-000031080000}"/>
    <cellStyle name="40% - アクセント 3 4 8 2" xfId="3906" xr:uid="{00000000-0005-0000-0000-000032080000}"/>
    <cellStyle name="40% - アクセント 3 4 9" xfId="3470" xr:uid="{00000000-0005-0000-0000-000033080000}"/>
    <cellStyle name="40% - アクセント 3 4_J_Financial Statements" xfId="2864" xr:uid="{00000000-0005-0000-0000-000034080000}"/>
    <cellStyle name="40% - アクセント 3 5" xfId="1220" xr:uid="{00000000-0005-0000-0000-000035080000}"/>
    <cellStyle name="40% - アクセント 3 5 10" xfId="3718"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5" xr:uid="{00000000-0005-0000-0000-00003B080000}"/>
    <cellStyle name="40% - アクセント 3 5 2_J_Financial Statements" xfId="2866"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7" xr:uid="{00000000-0005-0000-0000-000041080000}"/>
    <cellStyle name="40% - アクセント 3 5 3_J_Financial Statements" xfId="2868"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4" xr:uid="{00000000-0005-0000-0000-000046080000}"/>
    <cellStyle name="40% - アクセント 3 5 7 2" xfId="2869" xr:uid="{00000000-0005-0000-0000-000047080000}"/>
    <cellStyle name="40% - アクセント 3 5 7 3" xfId="3951" xr:uid="{00000000-0005-0000-0000-000048080000}"/>
    <cellStyle name="40% - アクセント 3 5 8" xfId="3515" xr:uid="{00000000-0005-0000-0000-000049080000}"/>
    <cellStyle name="40% - アクセント 3 5 9" xfId="3723" xr:uid="{00000000-0005-0000-0000-00004A080000}"/>
    <cellStyle name="40% - アクセント 3 5_J_Financial Statements" xfId="2870"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1" xr:uid="{00000000-0005-0000-0000-000051080000}"/>
    <cellStyle name="40% - アクセント 3 6 2_J_Financial Statements" xfId="2872"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3" xr:uid="{00000000-0005-0000-0000-000057080000}"/>
    <cellStyle name="40% - アクセント 3 6 3_J_Financial Statements" xfId="2874"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5" xr:uid="{00000000-0005-0000-0000-00005C080000}"/>
    <cellStyle name="40% - アクセント 3 6_J_Financial Statements" xfId="2876"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7" xr:uid="{00000000-0005-0000-0000-000063080000}"/>
    <cellStyle name="40% - アクセント 3 7 2_J_Financial Statements" xfId="2878"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79" xr:uid="{00000000-0005-0000-0000-000069080000}"/>
    <cellStyle name="40% - アクセント 3 7 3_J_Financial Statements" xfId="2880"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1" xr:uid="{00000000-0005-0000-0000-00006E080000}"/>
    <cellStyle name="40% - アクセント 3 7_J_Financial Statements" xfId="2882"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3" xr:uid="{00000000-0005-0000-0000-000075080000}"/>
    <cellStyle name="40% - アクセント 3 8 2_J_Financial Statements" xfId="2884"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5" xr:uid="{00000000-0005-0000-0000-00007B080000}"/>
    <cellStyle name="40% - アクセント 3 8 3_J_Financial Statements" xfId="2886"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7" xr:uid="{00000000-0005-0000-0000-000080080000}"/>
    <cellStyle name="40% - アクセント 3 8_J_Financial Statements" xfId="2888"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89" xr:uid="{00000000-0005-0000-0000-000087080000}"/>
    <cellStyle name="40% - アクセント 3 9 2_J_Financial Statements" xfId="2890"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1" xr:uid="{00000000-0005-0000-0000-00008D080000}"/>
    <cellStyle name="40% - アクセント 3 9 3_J_Financial Statements" xfId="2892"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3" xr:uid="{00000000-0005-0000-0000-000092080000}"/>
    <cellStyle name="40% - アクセント 3 9_J_Financial Statements" xfId="2894"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6" xr:uid="{00000000-0005-0000-0000-00009A080000}"/>
    <cellStyle name="40% - アクセント 4 10 2_J_Financial Statements" xfId="2897"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8" xr:uid="{00000000-0005-0000-0000-0000A0080000}"/>
    <cellStyle name="40% - アクセント 4 10 3_J_Financial Statements" xfId="2899"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0" xr:uid="{00000000-0005-0000-0000-0000A5080000}"/>
    <cellStyle name="40% - アクセント 4 10_J_Financial Statements" xfId="2901"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2" xr:uid="{00000000-0005-0000-0000-0000AC080000}"/>
    <cellStyle name="40% - アクセント 4 11 2_J_Financial Statements" xfId="2903"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4" xr:uid="{00000000-0005-0000-0000-0000B2080000}"/>
    <cellStyle name="40% - アクセント 4 11 3_J_Financial Statements" xfId="2905"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6" xr:uid="{00000000-0005-0000-0000-0000B7080000}"/>
    <cellStyle name="40% - アクセント 4 11_J_Financial Statements" xfId="2907" xr:uid="{00000000-0005-0000-0000-0000B8080000}"/>
    <cellStyle name="40% - アクセント 4 12" xfId="2027" xr:uid="{00000000-0005-0000-0000-0000B9080000}"/>
    <cellStyle name="40% - アクセント 4 12 2" xfId="2895" xr:uid="{00000000-0005-0000-0000-0000BA080000}"/>
    <cellStyle name="40% - アクセント 4 12 3" xfId="3804" xr:uid="{00000000-0005-0000-0000-0000BB080000}"/>
    <cellStyle name="40% - アクセント 4 13" xfId="2041" xr:uid="{00000000-0005-0000-0000-0000BC080000}"/>
    <cellStyle name="40% - アクセント 4 13 2" xfId="3818" xr:uid="{00000000-0005-0000-0000-0000BD080000}"/>
    <cellStyle name="40% - アクセント 4 14" xfId="2060" xr:uid="{00000000-0005-0000-0000-0000BE080000}"/>
    <cellStyle name="40% - アクセント 4 14 2" xfId="3837" xr:uid="{00000000-0005-0000-0000-0000BF080000}"/>
    <cellStyle name="40% - アクセント 4 15" xfId="2284" xr:uid="{00000000-0005-0000-0000-0000C0080000}"/>
    <cellStyle name="40% - アクセント 4 15 2" xfId="4040" xr:uid="{00000000-0005-0000-0000-0000C1080000}"/>
    <cellStyle name="40% - アクセント 4 16" xfId="2307" xr:uid="{00000000-0005-0000-0000-0000C2080000}"/>
    <cellStyle name="40% - アクセント 4 16 2" xfId="4058" xr:uid="{00000000-0005-0000-0000-0000C3080000}"/>
    <cellStyle name="40% - アクセント 4 17" xfId="2318" xr:uid="{00000000-0005-0000-0000-0000C4080000}"/>
    <cellStyle name="40% - アクセント 4 17 2" xfId="4069" xr:uid="{00000000-0005-0000-0000-0000C5080000}"/>
    <cellStyle name="40% - アクセント 4 18" xfId="2326" xr:uid="{00000000-0005-0000-0000-0000C6080000}"/>
    <cellStyle name="40% - アクセント 4 18 2" xfId="4077" xr:uid="{00000000-0005-0000-0000-0000C7080000}"/>
    <cellStyle name="40% - アクセント 4 19" xfId="3261"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09" xr:uid="{00000000-0005-0000-0000-0000CE080000}"/>
    <cellStyle name="40% - アクセント 4 2 2_J_Financial Statements" xfId="2910"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1" xr:uid="{00000000-0005-0000-0000-0000D4080000}"/>
    <cellStyle name="40% - アクセント 4 2 3_J_Financial Statements" xfId="2912"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5" xr:uid="{00000000-0005-0000-0000-0000DA080000}"/>
    <cellStyle name="40% - アクセント 4 2 7 2 2" xfId="3952" xr:uid="{00000000-0005-0000-0000-0000DB080000}"/>
    <cellStyle name="40% - アクセント 4 2 7 3" xfId="2913" xr:uid="{00000000-0005-0000-0000-0000DC080000}"/>
    <cellStyle name="40% - アクセント 4 2 7 4" xfId="3516" xr:uid="{00000000-0005-0000-0000-0000DD080000}"/>
    <cellStyle name="40% - アクセント 4 2 7 5" xfId="3725" xr:uid="{00000000-0005-0000-0000-0000DE080000}"/>
    <cellStyle name="40% - アクセント 4 2 8" xfId="2908" xr:uid="{00000000-0005-0000-0000-0000DF080000}"/>
    <cellStyle name="40% - アクセント 4 2_J_Financial Statements" xfId="2914" xr:uid="{00000000-0005-0000-0000-0000E0080000}"/>
    <cellStyle name="40% - アクセント 4 20" xfId="3267" xr:uid="{00000000-0005-0000-0000-0000E1080000}"/>
    <cellStyle name="40% - アクセント 4 21" xfId="3273" xr:uid="{00000000-0005-0000-0000-0000E2080000}"/>
    <cellStyle name="40% - アクセント 4 22" xfId="3291" xr:uid="{00000000-0005-0000-0000-0000E3080000}"/>
    <cellStyle name="40% - アクセント 4 23" xfId="3297" xr:uid="{00000000-0005-0000-0000-0000E4080000}"/>
    <cellStyle name="40% - アクセント 4 24" xfId="3369" xr:uid="{00000000-0005-0000-0000-0000E5080000}"/>
    <cellStyle name="40% - アクセント 4 25" xfId="3385" xr:uid="{00000000-0005-0000-0000-0000E6080000}"/>
    <cellStyle name="40% - アクセント 4 26" xfId="3398" xr:uid="{00000000-0005-0000-0000-0000E7080000}"/>
    <cellStyle name="40% - アクセント 4 27" xfId="3558" xr:uid="{00000000-0005-0000-0000-0000E8080000}"/>
    <cellStyle name="40% - アクセント 4 28" xfId="3775" xr:uid="{00000000-0005-0000-0000-0000E9080000}"/>
    <cellStyle name="40% - アクセント 4 29" xfId="4248" xr:uid="{00000000-0005-0000-0000-0000EA080000}"/>
    <cellStyle name="40% - アクセント 4 3" xfId="130" xr:uid="{00000000-0005-0000-0000-0000EB080000}"/>
    <cellStyle name="40% - アクセント 4 3 10" xfId="3578"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5" xr:uid="{00000000-0005-0000-0000-0000F1080000}"/>
    <cellStyle name="40% - アクセント 4 3 2_J_Financial Statements" xfId="2916"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7" xr:uid="{00000000-0005-0000-0000-0000F7080000}"/>
    <cellStyle name="40% - アクセント 4 3 3_J_Financial Statements" xfId="2918"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6" xr:uid="{00000000-0005-0000-0000-0000FD080000}"/>
    <cellStyle name="40% - アクセント 4 3 7 2 2" xfId="3953" xr:uid="{00000000-0005-0000-0000-0000FE080000}"/>
    <cellStyle name="40% - アクセント 4 3 7 3" xfId="2919" xr:uid="{00000000-0005-0000-0000-0000FF080000}"/>
    <cellStyle name="40% - アクセント 4 3 7 4" xfId="3517" xr:uid="{00000000-0005-0000-0000-000000090000}"/>
    <cellStyle name="40% - アクセント 4 3 7 5" xfId="3726" xr:uid="{00000000-0005-0000-0000-000001090000}"/>
    <cellStyle name="40% - アクセント 4 3 8" xfId="2077" xr:uid="{00000000-0005-0000-0000-000002090000}"/>
    <cellStyle name="40% - アクセント 4 3 8 2" xfId="3854" xr:uid="{00000000-0005-0000-0000-000003090000}"/>
    <cellStyle name="40% - アクセント 4 3 9" xfId="3415" xr:uid="{00000000-0005-0000-0000-000004090000}"/>
    <cellStyle name="40% - アクセント 4 3_J_Financial Statements" xfId="2920" xr:uid="{00000000-0005-0000-0000-000005090000}"/>
    <cellStyle name="40% - アクセント 4 30" xfId="3730" xr:uid="{00000000-0005-0000-0000-000006090000}"/>
    <cellStyle name="40% - アクセント 4 31" xfId="3771" xr:uid="{00000000-0005-0000-0000-000007090000}"/>
    <cellStyle name="40% - アクセント 4 32" xfId="4092" xr:uid="{00000000-0005-0000-0000-000008090000}"/>
    <cellStyle name="40% - アクセント 4 33" xfId="3698" xr:uid="{00000000-0005-0000-0000-000009090000}"/>
    <cellStyle name="40% - アクセント 4 34" xfId="3652" xr:uid="{00000000-0005-0000-0000-00000A090000}"/>
    <cellStyle name="40% - アクセント 4 35" xfId="4098" xr:uid="{00000000-0005-0000-0000-00000B090000}"/>
    <cellStyle name="40% - アクセント 4 36" xfId="4096" xr:uid="{00000000-0005-0000-0000-00000C090000}"/>
    <cellStyle name="40% - アクセント 4 37" xfId="4239" xr:uid="{00000000-0005-0000-0000-00000D090000}"/>
    <cellStyle name="40% - アクセント 4 4" xfId="192" xr:uid="{00000000-0005-0000-0000-00000E090000}"/>
    <cellStyle name="40% - アクセント 4 4 10" xfId="3635"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1" xr:uid="{00000000-0005-0000-0000-000014090000}"/>
    <cellStyle name="40% - アクセント 4 4 2_J_Financial Statements" xfId="2922"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3" xr:uid="{00000000-0005-0000-0000-00001A090000}"/>
    <cellStyle name="40% - アクセント 4 4 3_J_Financial Statements" xfId="2924"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7" xr:uid="{00000000-0005-0000-0000-000020090000}"/>
    <cellStyle name="40% - アクセント 4 4 7 2 2" xfId="3954" xr:uid="{00000000-0005-0000-0000-000021090000}"/>
    <cellStyle name="40% - アクセント 4 4 7 3" xfId="2925" xr:uid="{00000000-0005-0000-0000-000022090000}"/>
    <cellStyle name="40% - アクセント 4 4 7 4" xfId="3518" xr:uid="{00000000-0005-0000-0000-000023090000}"/>
    <cellStyle name="40% - アクセント 4 4 7 5" xfId="3727" xr:uid="{00000000-0005-0000-0000-000024090000}"/>
    <cellStyle name="40% - アクセント 4 4 8" xfId="2131" xr:uid="{00000000-0005-0000-0000-000025090000}"/>
    <cellStyle name="40% - アクセント 4 4 8 2" xfId="3908" xr:uid="{00000000-0005-0000-0000-000026090000}"/>
    <cellStyle name="40% - アクセント 4 4 9" xfId="3472" xr:uid="{00000000-0005-0000-0000-000027090000}"/>
    <cellStyle name="40% - アクセント 4 4_J_Financial Statements" xfId="2926" xr:uid="{00000000-0005-0000-0000-000028090000}"/>
    <cellStyle name="40% - アクセント 4 5" xfId="1340" xr:uid="{00000000-0005-0000-0000-000029090000}"/>
    <cellStyle name="40% - アクセント 4 5 10" xfId="3714"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7" xr:uid="{00000000-0005-0000-0000-00002F090000}"/>
    <cellStyle name="40% - アクセント 4 5 2_J_Financial Statements" xfId="2928"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29" xr:uid="{00000000-0005-0000-0000-000035090000}"/>
    <cellStyle name="40% - アクセント 4 5 3_J_Financial Statements" xfId="2930"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8" xr:uid="{00000000-0005-0000-0000-00003A090000}"/>
    <cellStyle name="40% - アクセント 4 5 7 2" xfId="2931" xr:uid="{00000000-0005-0000-0000-00003B090000}"/>
    <cellStyle name="40% - アクセント 4 5 7 3" xfId="3955" xr:uid="{00000000-0005-0000-0000-00003C090000}"/>
    <cellStyle name="40% - アクセント 4 5 8" xfId="3519" xr:uid="{00000000-0005-0000-0000-00003D090000}"/>
    <cellStyle name="40% - アクセント 4 5 9" xfId="3729" xr:uid="{00000000-0005-0000-0000-00003E090000}"/>
    <cellStyle name="40% - アクセント 4 5_J_Financial Statements" xfId="2932"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3" xr:uid="{00000000-0005-0000-0000-000045090000}"/>
    <cellStyle name="40% - アクセント 4 6 2_J_Financial Statements" xfId="2934"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5" xr:uid="{00000000-0005-0000-0000-00004B090000}"/>
    <cellStyle name="40% - アクセント 4 6 3_J_Financial Statements" xfId="2936"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7" xr:uid="{00000000-0005-0000-0000-000050090000}"/>
    <cellStyle name="40% - アクセント 4 6_J_Financial Statements" xfId="2938"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39" xr:uid="{00000000-0005-0000-0000-000057090000}"/>
    <cellStyle name="40% - アクセント 4 7 2_J_Financial Statements" xfId="2940"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1" xr:uid="{00000000-0005-0000-0000-00005D090000}"/>
    <cellStyle name="40% - アクセント 4 7 3_J_Financial Statements" xfId="2942"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3" xr:uid="{00000000-0005-0000-0000-000062090000}"/>
    <cellStyle name="40% - アクセント 4 7_J_Financial Statements" xfId="2944"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5" xr:uid="{00000000-0005-0000-0000-000069090000}"/>
    <cellStyle name="40% - アクセント 4 8 2_J_Financial Statements" xfId="2946"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7" xr:uid="{00000000-0005-0000-0000-00006F090000}"/>
    <cellStyle name="40% - アクセント 4 8 3_J_Financial Statements" xfId="2948"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49" xr:uid="{00000000-0005-0000-0000-000074090000}"/>
    <cellStyle name="40% - アクセント 4 8_J_Financial Statements" xfId="2950"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1" xr:uid="{00000000-0005-0000-0000-00007B090000}"/>
    <cellStyle name="40% - アクセント 4 9 2_J_Financial Statements" xfId="2952"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3" xr:uid="{00000000-0005-0000-0000-000081090000}"/>
    <cellStyle name="40% - アクセント 4 9 3_J_Financial Statements" xfId="2954"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5" xr:uid="{00000000-0005-0000-0000-000086090000}"/>
    <cellStyle name="40% - アクセント 4 9_J_Financial Statements" xfId="2956"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8" xr:uid="{00000000-0005-0000-0000-00008E090000}"/>
    <cellStyle name="40% - アクセント 5 10 2_J_Financial Statements" xfId="2959"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0" xr:uid="{00000000-0005-0000-0000-000094090000}"/>
    <cellStyle name="40% - アクセント 5 10 3_J_Financial Statements" xfId="2961"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2" xr:uid="{00000000-0005-0000-0000-000099090000}"/>
    <cellStyle name="40% - アクセント 5 10_J_Financial Statements" xfId="2963"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4" xr:uid="{00000000-0005-0000-0000-0000A0090000}"/>
    <cellStyle name="40% - アクセント 5 11 2_J_Financial Statements" xfId="2965"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6" xr:uid="{00000000-0005-0000-0000-0000A6090000}"/>
    <cellStyle name="40% - アクセント 5 11 3_J_Financial Statements" xfId="2967"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8" xr:uid="{00000000-0005-0000-0000-0000AB090000}"/>
    <cellStyle name="40% - アクセント 5 11_J_Financial Statements" xfId="2969" xr:uid="{00000000-0005-0000-0000-0000AC090000}"/>
    <cellStyle name="40% - アクセント 5 12" xfId="2029" xr:uid="{00000000-0005-0000-0000-0000AD090000}"/>
    <cellStyle name="40% - アクセント 5 12 2" xfId="2957" xr:uid="{00000000-0005-0000-0000-0000AE090000}"/>
    <cellStyle name="40% - アクセント 5 12 3" xfId="3806" xr:uid="{00000000-0005-0000-0000-0000AF090000}"/>
    <cellStyle name="40% - アクセント 5 13" xfId="2043" xr:uid="{00000000-0005-0000-0000-0000B0090000}"/>
    <cellStyle name="40% - アクセント 5 13 2" xfId="3820" xr:uid="{00000000-0005-0000-0000-0000B1090000}"/>
    <cellStyle name="40% - アクセント 5 14" xfId="2062" xr:uid="{00000000-0005-0000-0000-0000B2090000}"/>
    <cellStyle name="40% - アクセント 5 14 2" xfId="3839" xr:uid="{00000000-0005-0000-0000-0000B3090000}"/>
    <cellStyle name="40% - アクセント 5 15" xfId="2288" xr:uid="{00000000-0005-0000-0000-0000B4090000}"/>
    <cellStyle name="40% - アクセント 5 15 2" xfId="4042" xr:uid="{00000000-0005-0000-0000-0000B5090000}"/>
    <cellStyle name="40% - アクセント 5 16" xfId="2310" xr:uid="{00000000-0005-0000-0000-0000B6090000}"/>
    <cellStyle name="40% - アクセント 5 16 2" xfId="4061" xr:uid="{00000000-0005-0000-0000-0000B7090000}"/>
    <cellStyle name="40% - アクセント 5 17" xfId="2321" xr:uid="{00000000-0005-0000-0000-0000B8090000}"/>
    <cellStyle name="40% - アクセント 5 17 2" xfId="4072" xr:uid="{00000000-0005-0000-0000-0000B9090000}"/>
    <cellStyle name="40% - アクセント 5 18" xfId="2329" xr:uid="{00000000-0005-0000-0000-0000BA090000}"/>
    <cellStyle name="40% - アクセント 5 18 2" xfId="4080" xr:uid="{00000000-0005-0000-0000-0000BB090000}"/>
    <cellStyle name="40% - アクセント 5 19" xfId="3263"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1" xr:uid="{00000000-0005-0000-0000-0000C2090000}"/>
    <cellStyle name="40% - アクセント 5 2 2_J_Financial Statements" xfId="2972"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3" xr:uid="{00000000-0005-0000-0000-0000C8090000}"/>
    <cellStyle name="40% - アクセント 5 2 3_J_Financial Statements" xfId="2974"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79" xr:uid="{00000000-0005-0000-0000-0000CE090000}"/>
    <cellStyle name="40% - アクセント 5 2 7 2 2" xfId="3956" xr:uid="{00000000-0005-0000-0000-0000CF090000}"/>
    <cellStyle name="40% - アクセント 5 2 7 3" xfId="2975" xr:uid="{00000000-0005-0000-0000-0000D0090000}"/>
    <cellStyle name="40% - アクセント 5 2 7 4" xfId="3520" xr:uid="{00000000-0005-0000-0000-0000D1090000}"/>
    <cellStyle name="40% - アクセント 5 2 7 5" xfId="3738" xr:uid="{00000000-0005-0000-0000-0000D2090000}"/>
    <cellStyle name="40% - アクセント 5 2 8" xfId="2970" xr:uid="{00000000-0005-0000-0000-0000D3090000}"/>
    <cellStyle name="40% - アクセント 5 2_J_Financial Statements" xfId="2976" xr:uid="{00000000-0005-0000-0000-0000D4090000}"/>
    <cellStyle name="40% - アクセント 5 20" xfId="3269" xr:uid="{00000000-0005-0000-0000-0000D5090000}"/>
    <cellStyle name="40% - アクセント 5 21" xfId="3275" xr:uid="{00000000-0005-0000-0000-0000D6090000}"/>
    <cellStyle name="40% - アクセント 5 22" xfId="3293" xr:uid="{00000000-0005-0000-0000-0000D7090000}"/>
    <cellStyle name="40% - アクセント 5 23" xfId="3299" xr:uid="{00000000-0005-0000-0000-0000D8090000}"/>
    <cellStyle name="40% - アクセント 5 24" xfId="3371" xr:uid="{00000000-0005-0000-0000-0000D9090000}"/>
    <cellStyle name="40% - アクセント 5 25" xfId="3387" xr:uid="{00000000-0005-0000-0000-0000DA090000}"/>
    <cellStyle name="40% - アクセント 5 26" xfId="3400" xr:uid="{00000000-0005-0000-0000-0000DB090000}"/>
    <cellStyle name="40% - アクセント 5 27" xfId="3560" xr:uid="{00000000-0005-0000-0000-0000DC090000}"/>
    <cellStyle name="40% - アクセント 5 28" xfId="3773" xr:uid="{00000000-0005-0000-0000-0000DD090000}"/>
    <cellStyle name="40% - アクセント 5 29" xfId="3766" xr:uid="{00000000-0005-0000-0000-0000DE090000}"/>
    <cellStyle name="40% - アクセント 5 3" xfId="132" xr:uid="{00000000-0005-0000-0000-0000DF090000}"/>
    <cellStyle name="40% - アクセント 5 3 10" xfId="3580"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7" xr:uid="{00000000-0005-0000-0000-0000E5090000}"/>
    <cellStyle name="40% - アクセント 5 3 2_J_Financial Statements" xfId="2978"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79" xr:uid="{00000000-0005-0000-0000-0000EB090000}"/>
    <cellStyle name="40% - アクセント 5 3 3_J_Financial Statements" xfId="2980"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0" xr:uid="{00000000-0005-0000-0000-0000F1090000}"/>
    <cellStyle name="40% - アクセント 5 3 7 2 2" xfId="3957" xr:uid="{00000000-0005-0000-0000-0000F2090000}"/>
    <cellStyle name="40% - アクセント 5 3 7 3" xfId="2981" xr:uid="{00000000-0005-0000-0000-0000F3090000}"/>
    <cellStyle name="40% - アクセント 5 3 7 4" xfId="3521" xr:uid="{00000000-0005-0000-0000-0000F4090000}"/>
    <cellStyle name="40% - アクセント 5 3 7 5" xfId="3739" xr:uid="{00000000-0005-0000-0000-0000F5090000}"/>
    <cellStyle name="40% - アクセント 5 3 8" xfId="2079" xr:uid="{00000000-0005-0000-0000-0000F6090000}"/>
    <cellStyle name="40% - アクセント 5 3 8 2" xfId="3856" xr:uid="{00000000-0005-0000-0000-0000F7090000}"/>
    <cellStyle name="40% - アクセント 5 3 9" xfId="3417" xr:uid="{00000000-0005-0000-0000-0000F8090000}"/>
    <cellStyle name="40% - アクセント 5 3_J_Financial Statements" xfId="2982" xr:uid="{00000000-0005-0000-0000-0000F9090000}"/>
    <cellStyle name="40% - アクセント 5 30" xfId="4233" xr:uid="{00000000-0005-0000-0000-0000FA090000}"/>
    <cellStyle name="40% - アクセント 5 31" xfId="3681" xr:uid="{00000000-0005-0000-0000-0000FB090000}"/>
    <cellStyle name="40% - アクセント 5 32" xfId="4243" xr:uid="{00000000-0005-0000-0000-0000FC090000}"/>
    <cellStyle name="40% - アクセント 5 33" xfId="4097" xr:uid="{00000000-0005-0000-0000-0000FD090000}"/>
    <cellStyle name="40% - アクセント 5 34" xfId="4167" xr:uid="{00000000-0005-0000-0000-0000FE090000}"/>
    <cellStyle name="40% - アクセント 5 35" xfId="3706" xr:uid="{00000000-0005-0000-0000-0000FF090000}"/>
    <cellStyle name="40% - アクセント 5 36" xfId="3647" xr:uid="{00000000-0005-0000-0000-0000000A0000}"/>
    <cellStyle name="40% - アクセント 5 37" xfId="3670" xr:uid="{00000000-0005-0000-0000-0000010A0000}"/>
    <cellStyle name="40% - アクセント 5 4" xfId="194" xr:uid="{00000000-0005-0000-0000-0000020A0000}"/>
    <cellStyle name="40% - アクセント 5 4 10" xfId="3637"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3" xr:uid="{00000000-0005-0000-0000-0000080A0000}"/>
    <cellStyle name="40% - アクセント 5 4 2_J_Financial Statements" xfId="2984"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5" xr:uid="{00000000-0005-0000-0000-00000E0A0000}"/>
    <cellStyle name="40% - アクセント 5 4 3_J_Financial Statements" xfId="2986"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1" xr:uid="{00000000-0005-0000-0000-0000140A0000}"/>
    <cellStyle name="40% - アクセント 5 4 7 2 2" xfId="3958" xr:uid="{00000000-0005-0000-0000-0000150A0000}"/>
    <cellStyle name="40% - アクセント 5 4 7 3" xfId="2987" xr:uid="{00000000-0005-0000-0000-0000160A0000}"/>
    <cellStyle name="40% - アクセント 5 4 7 4" xfId="3522" xr:uid="{00000000-0005-0000-0000-0000170A0000}"/>
    <cellStyle name="40% - アクセント 5 4 7 5" xfId="3740" xr:uid="{00000000-0005-0000-0000-0000180A0000}"/>
    <cellStyle name="40% - アクセント 5 4 8" xfId="2133" xr:uid="{00000000-0005-0000-0000-0000190A0000}"/>
    <cellStyle name="40% - アクセント 5 4 8 2" xfId="3910" xr:uid="{00000000-0005-0000-0000-00001A0A0000}"/>
    <cellStyle name="40% - アクセント 5 4 9" xfId="3474" xr:uid="{00000000-0005-0000-0000-00001B0A0000}"/>
    <cellStyle name="40% - アクセント 5 4_J_Financial Statements" xfId="2988" xr:uid="{00000000-0005-0000-0000-00001C0A0000}"/>
    <cellStyle name="40% - アクセント 5 5" xfId="1460" xr:uid="{00000000-0005-0000-0000-00001D0A0000}"/>
    <cellStyle name="40% - アクセント 5 5 10" xfId="3707"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89" xr:uid="{00000000-0005-0000-0000-0000230A0000}"/>
    <cellStyle name="40% - アクセント 5 5 2_J_Financial Statements" xfId="2990"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1" xr:uid="{00000000-0005-0000-0000-0000290A0000}"/>
    <cellStyle name="40% - アクセント 5 5 3_J_Financial Statements" xfId="2992"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2" xr:uid="{00000000-0005-0000-0000-00002E0A0000}"/>
    <cellStyle name="40% - アクセント 5 5 7 2" xfId="2993" xr:uid="{00000000-0005-0000-0000-00002F0A0000}"/>
    <cellStyle name="40% - アクセント 5 5 7 3" xfId="3959" xr:uid="{00000000-0005-0000-0000-0000300A0000}"/>
    <cellStyle name="40% - アクセント 5 5 8" xfId="3523" xr:uid="{00000000-0005-0000-0000-0000310A0000}"/>
    <cellStyle name="40% - アクセント 5 5 9" xfId="3741" xr:uid="{00000000-0005-0000-0000-0000320A0000}"/>
    <cellStyle name="40% - アクセント 5 5_J_Financial Statements" xfId="2994"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5" xr:uid="{00000000-0005-0000-0000-0000390A0000}"/>
    <cellStyle name="40% - アクセント 5 6 2_J_Financial Statements" xfId="2996"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7" xr:uid="{00000000-0005-0000-0000-00003F0A0000}"/>
    <cellStyle name="40% - アクセント 5 6 3_J_Financial Statements" xfId="2998"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2999" xr:uid="{00000000-0005-0000-0000-0000440A0000}"/>
    <cellStyle name="40% - アクセント 5 6_J_Financial Statements" xfId="3000"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1" xr:uid="{00000000-0005-0000-0000-00004B0A0000}"/>
    <cellStyle name="40% - アクセント 5 7 2_J_Financial Statements" xfId="3002"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3" xr:uid="{00000000-0005-0000-0000-0000510A0000}"/>
    <cellStyle name="40% - アクセント 5 7 3_J_Financial Statements" xfId="3004"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5" xr:uid="{00000000-0005-0000-0000-0000560A0000}"/>
    <cellStyle name="40% - アクセント 5 7_J_Financial Statements" xfId="3006"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7" xr:uid="{00000000-0005-0000-0000-00005D0A0000}"/>
    <cellStyle name="40% - アクセント 5 8 2_J_Financial Statements" xfId="3008"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09" xr:uid="{00000000-0005-0000-0000-0000630A0000}"/>
    <cellStyle name="40% - アクセント 5 8 3_J_Financial Statements" xfId="3010"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1" xr:uid="{00000000-0005-0000-0000-0000680A0000}"/>
    <cellStyle name="40% - アクセント 5 8_J_Financial Statements" xfId="3012"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3" xr:uid="{00000000-0005-0000-0000-00006F0A0000}"/>
    <cellStyle name="40% - アクセント 5 9 2_J_Financial Statements" xfId="3014"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5" xr:uid="{00000000-0005-0000-0000-0000750A0000}"/>
    <cellStyle name="40% - アクセント 5 9 3_J_Financial Statements" xfId="3016"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7" xr:uid="{00000000-0005-0000-0000-00007A0A0000}"/>
    <cellStyle name="40% - アクセント 5 9_J_Financial Statements" xfId="3018"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0" xr:uid="{00000000-0005-0000-0000-0000820A0000}"/>
    <cellStyle name="40% - アクセント 6 10 2_J_Financial Statements" xfId="3021"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2" xr:uid="{00000000-0005-0000-0000-0000880A0000}"/>
    <cellStyle name="40% - アクセント 6 10 3_J_Financial Statements" xfId="3023"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4" xr:uid="{00000000-0005-0000-0000-00008D0A0000}"/>
    <cellStyle name="40% - アクセント 6 10_J_Financial Statements" xfId="3025"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6" xr:uid="{00000000-0005-0000-0000-0000940A0000}"/>
    <cellStyle name="40% - アクセント 6 11 2_J_Financial Statements" xfId="3027"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8" xr:uid="{00000000-0005-0000-0000-00009A0A0000}"/>
    <cellStyle name="40% - アクセント 6 11 3_J_Financial Statements" xfId="3029"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0" xr:uid="{00000000-0005-0000-0000-00009F0A0000}"/>
    <cellStyle name="40% - アクセント 6 11_J_Financial Statements" xfId="3031" xr:uid="{00000000-0005-0000-0000-0000A00A0000}"/>
    <cellStyle name="40% - アクセント 6 12" xfId="2031" xr:uid="{00000000-0005-0000-0000-0000A10A0000}"/>
    <cellStyle name="40% - アクセント 6 12 2" xfId="3019" xr:uid="{00000000-0005-0000-0000-0000A20A0000}"/>
    <cellStyle name="40% - アクセント 6 12 3" xfId="3808" xr:uid="{00000000-0005-0000-0000-0000A30A0000}"/>
    <cellStyle name="40% - アクセント 6 13" xfId="2045" xr:uid="{00000000-0005-0000-0000-0000A40A0000}"/>
    <cellStyle name="40% - アクセント 6 13 2" xfId="3822" xr:uid="{00000000-0005-0000-0000-0000A50A0000}"/>
    <cellStyle name="40% - アクセント 6 14" xfId="2064" xr:uid="{00000000-0005-0000-0000-0000A60A0000}"/>
    <cellStyle name="40% - アクセント 6 14 2" xfId="3841" xr:uid="{00000000-0005-0000-0000-0000A70A0000}"/>
    <cellStyle name="40% - アクセント 6 15" xfId="2292" xr:uid="{00000000-0005-0000-0000-0000A80A0000}"/>
    <cellStyle name="40% - アクセント 6 15 2" xfId="4044" xr:uid="{00000000-0005-0000-0000-0000A90A0000}"/>
    <cellStyle name="40% - アクセント 6 16" xfId="2314" xr:uid="{00000000-0005-0000-0000-0000AA0A0000}"/>
    <cellStyle name="40% - アクセント 6 16 2" xfId="4065" xr:uid="{00000000-0005-0000-0000-0000AB0A0000}"/>
    <cellStyle name="40% - アクセント 6 17" xfId="2323" xr:uid="{00000000-0005-0000-0000-0000AC0A0000}"/>
    <cellStyle name="40% - アクセント 6 17 2" xfId="4074" xr:uid="{00000000-0005-0000-0000-0000AD0A0000}"/>
    <cellStyle name="40% - アクセント 6 18" xfId="2331" xr:uid="{00000000-0005-0000-0000-0000AE0A0000}"/>
    <cellStyle name="40% - アクセント 6 18 2" xfId="4082" xr:uid="{00000000-0005-0000-0000-0000AF0A0000}"/>
    <cellStyle name="40% - アクセント 6 19" xfId="3265"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3" xr:uid="{00000000-0005-0000-0000-0000B60A0000}"/>
    <cellStyle name="40% - アクセント 6 2 2_J_Financial Statements" xfId="3034"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5" xr:uid="{00000000-0005-0000-0000-0000BC0A0000}"/>
    <cellStyle name="40% - アクセント 6 2 3_J_Financial Statements" xfId="3036"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3" xr:uid="{00000000-0005-0000-0000-0000C20A0000}"/>
    <cellStyle name="40% - アクセント 6 2 7 2 2" xfId="3960" xr:uid="{00000000-0005-0000-0000-0000C30A0000}"/>
    <cellStyle name="40% - アクセント 6 2 7 3" xfId="3037" xr:uid="{00000000-0005-0000-0000-0000C40A0000}"/>
    <cellStyle name="40% - アクセント 6 2 7 4" xfId="3524" xr:uid="{00000000-0005-0000-0000-0000C50A0000}"/>
    <cellStyle name="40% - アクセント 6 2 7 5" xfId="3742" xr:uid="{00000000-0005-0000-0000-0000C60A0000}"/>
    <cellStyle name="40% - アクセント 6 2 8" xfId="3032" xr:uid="{00000000-0005-0000-0000-0000C70A0000}"/>
    <cellStyle name="40% - アクセント 6 2_J_Financial Statements" xfId="3038" xr:uid="{00000000-0005-0000-0000-0000C80A0000}"/>
    <cellStyle name="40% - アクセント 6 20" xfId="3271" xr:uid="{00000000-0005-0000-0000-0000C90A0000}"/>
    <cellStyle name="40% - アクセント 6 21" xfId="3277" xr:uid="{00000000-0005-0000-0000-0000CA0A0000}"/>
    <cellStyle name="40% - アクセント 6 22" xfId="3295" xr:uid="{00000000-0005-0000-0000-0000CB0A0000}"/>
    <cellStyle name="40% - アクセント 6 23" xfId="3301" xr:uid="{00000000-0005-0000-0000-0000CC0A0000}"/>
    <cellStyle name="40% - アクセント 6 24" xfId="3373" xr:uid="{00000000-0005-0000-0000-0000CD0A0000}"/>
    <cellStyle name="40% - アクセント 6 25" xfId="3389" xr:uid="{00000000-0005-0000-0000-0000CE0A0000}"/>
    <cellStyle name="40% - アクセント 6 26" xfId="3402" xr:uid="{00000000-0005-0000-0000-0000CF0A0000}"/>
    <cellStyle name="40% - アクセント 6 27" xfId="3562" xr:uid="{00000000-0005-0000-0000-0000D00A0000}"/>
    <cellStyle name="40% - アクセント 6 28" xfId="4168" xr:uid="{00000000-0005-0000-0000-0000D10A0000}"/>
    <cellStyle name="40% - アクセント 6 29" xfId="3762" xr:uid="{00000000-0005-0000-0000-0000D20A0000}"/>
    <cellStyle name="40% - アクセント 6 3" xfId="134" xr:uid="{00000000-0005-0000-0000-0000D30A0000}"/>
    <cellStyle name="40% - アクセント 6 3 10" xfId="3582"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39" xr:uid="{00000000-0005-0000-0000-0000D90A0000}"/>
    <cellStyle name="40% - アクセント 6 3 2_J_Financial Statements" xfId="3040"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1" xr:uid="{00000000-0005-0000-0000-0000DF0A0000}"/>
    <cellStyle name="40% - アクセント 6 3 3_J_Financial Statements" xfId="3042"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4" xr:uid="{00000000-0005-0000-0000-0000E50A0000}"/>
    <cellStyle name="40% - アクセント 6 3 7 2 2" xfId="3961" xr:uid="{00000000-0005-0000-0000-0000E60A0000}"/>
    <cellStyle name="40% - アクセント 6 3 7 3" xfId="3043" xr:uid="{00000000-0005-0000-0000-0000E70A0000}"/>
    <cellStyle name="40% - アクセント 6 3 7 4" xfId="3525" xr:uid="{00000000-0005-0000-0000-0000E80A0000}"/>
    <cellStyle name="40% - アクセント 6 3 7 5" xfId="3743" xr:uid="{00000000-0005-0000-0000-0000E90A0000}"/>
    <cellStyle name="40% - アクセント 6 3 8" xfId="2081" xr:uid="{00000000-0005-0000-0000-0000EA0A0000}"/>
    <cellStyle name="40% - アクセント 6 3 8 2" xfId="3858" xr:uid="{00000000-0005-0000-0000-0000EB0A0000}"/>
    <cellStyle name="40% - アクセント 6 3 9" xfId="3419" xr:uid="{00000000-0005-0000-0000-0000EC0A0000}"/>
    <cellStyle name="40% - アクセント 6 3_J_Financial Statements" xfId="3044" xr:uid="{00000000-0005-0000-0000-0000ED0A0000}"/>
    <cellStyle name="40% - アクセント 6 30" xfId="4247" xr:uid="{00000000-0005-0000-0000-0000EE0A0000}"/>
    <cellStyle name="40% - アクセント 6 31" xfId="3653" xr:uid="{00000000-0005-0000-0000-0000EF0A0000}"/>
    <cellStyle name="40% - アクセント 6 32" xfId="3764" xr:uid="{00000000-0005-0000-0000-0000F00A0000}"/>
    <cellStyle name="40% - アクセント 6 33" xfId="4240" xr:uid="{00000000-0005-0000-0000-0000F10A0000}"/>
    <cellStyle name="40% - アクセント 6 34" xfId="3758" xr:uid="{00000000-0005-0000-0000-0000F20A0000}"/>
    <cellStyle name="40% - アクセント 6 35" xfId="3643" xr:uid="{00000000-0005-0000-0000-0000F30A0000}"/>
    <cellStyle name="40% - アクセント 6 36" xfId="3691" xr:uid="{00000000-0005-0000-0000-0000F40A0000}"/>
    <cellStyle name="40% - アクセント 6 37" xfId="3666" xr:uid="{00000000-0005-0000-0000-0000F50A0000}"/>
    <cellStyle name="40% - アクセント 6 4" xfId="196" xr:uid="{00000000-0005-0000-0000-0000F60A0000}"/>
    <cellStyle name="40% - アクセント 6 4 10" xfId="3639"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5" xr:uid="{00000000-0005-0000-0000-0000FC0A0000}"/>
    <cellStyle name="40% - アクセント 6 4 2_J_Financial Statements" xfId="3046"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7" xr:uid="{00000000-0005-0000-0000-0000020B0000}"/>
    <cellStyle name="40% - アクセント 6 4 3_J_Financial Statements" xfId="3048"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5" xr:uid="{00000000-0005-0000-0000-0000080B0000}"/>
    <cellStyle name="40% - アクセント 6 4 7 2 2" xfId="3962" xr:uid="{00000000-0005-0000-0000-0000090B0000}"/>
    <cellStyle name="40% - アクセント 6 4 7 3" xfId="3049" xr:uid="{00000000-0005-0000-0000-00000A0B0000}"/>
    <cellStyle name="40% - アクセント 6 4 7 4" xfId="3526" xr:uid="{00000000-0005-0000-0000-00000B0B0000}"/>
    <cellStyle name="40% - アクセント 6 4 7 5" xfId="3745" xr:uid="{00000000-0005-0000-0000-00000C0B0000}"/>
    <cellStyle name="40% - アクセント 6 4 8" xfId="2135" xr:uid="{00000000-0005-0000-0000-00000D0B0000}"/>
    <cellStyle name="40% - アクセント 6 4 8 2" xfId="3912" xr:uid="{00000000-0005-0000-0000-00000E0B0000}"/>
    <cellStyle name="40% - アクセント 6 4 9" xfId="3476" xr:uid="{00000000-0005-0000-0000-00000F0B0000}"/>
    <cellStyle name="40% - アクセント 6 4_J_Financial Statements" xfId="3050" xr:uid="{00000000-0005-0000-0000-0000100B0000}"/>
    <cellStyle name="40% - アクセント 6 5" xfId="1580" xr:uid="{00000000-0005-0000-0000-0000110B0000}"/>
    <cellStyle name="40% - アクセント 6 5 10" xfId="3699"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1" xr:uid="{00000000-0005-0000-0000-0000170B0000}"/>
    <cellStyle name="40% - アクセント 6 5 2_J_Financial Statements" xfId="3052"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3" xr:uid="{00000000-0005-0000-0000-00001D0B0000}"/>
    <cellStyle name="40% - アクセント 6 5 3_J_Financial Statements" xfId="3054"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6" xr:uid="{00000000-0005-0000-0000-0000220B0000}"/>
    <cellStyle name="40% - アクセント 6 5 7 2" xfId="3055" xr:uid="{00000000-0005-0000-0000-0000230B0000}"/>
    <cellStyle name="40% - アクセント 6 5 7 3" xfId="3963" xr:uid="{00000000-0005-0000-0000-0000240B0000}"/>
    <cellStyle name="40% - アクセント 6 5 8" xfId="3527" xr:uid="{00000000-0005-0000-0000-0000250B0000}"/>
    <cellStyle name="40% - アクセント 6 5 9" xfId="3747" xr:uid="{00000000-0005-0000-0000-0000260B0000}"/>
    <cellStyle name="40% - アクセント 6 5_J_Financial Statements" xfId="3056"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7" xr:uid="{00000000-0005-0000-0000-00002D0B0000}"/>
    <cellStyle name="40% - アクセント 6 6 2_J_Financial Statements" xfId="3058"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59" xr:uid="{00000000-0005-0000-0000-0000330B0000}"/>
    <cellStyle name="40% - アクセント 6 6 3_J_Financial Statements" xfId="3060"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1" xr:uid="{00000000-0005-0000-0000-0000380B0000}"/>
    <cellStyle name="40% - アクセント 6 6_J_Financial Statements" xfId="3062"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3" xr:uid="{00000000-0005-0000-0000-00003F0B0000}"/>
    <cellStyle name="40% - アクセント 6 7 2_J_Financial Statements" xfId="3064"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5" xr:uid="{00000000-0005-0000-0000-0000450B0000}"/>
    <cellStyle name="40% - アクセント 6 7 3_J_Financial Statements" xfId="3066"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7" xr:uid="{00000000-0005-0000-0000-00004A0B0000}"/>
    <cellStyle name="40% - アクセント 6 7_J_Financial Statements" xfId="3068"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69" xr:uid="{00000000-0005-0000-0000-0000510B0000}"/>
    <cellStyle name="40% - アクセント 6 8 2_J_Financial Statements" xfId="3070"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1" xr:uid="{00000000-0005-0000-0000-0000570B0000}"/>
    <cellStyle name="40% - アクセント 6 8 3_J_Financial Statements" xfId="3072"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3" xr:uid="{00000000-0005-0000-0000-00005C0B0000}"/>
    <cellStyle name="40% - アクセント 6 8_J_Financial Statements" xfId="3074"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5" xr:uid="{00000000-0005-0000-0000-0000630B0000}"/>
    <cellStyle name="40% - アクセント 6 9 2_J_Financial Statements" xfId="3076"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7" xr:uid="{00000000-0005-0000-0000-0000690B0000}"/>
    <cellStyle name="40% - アクセント 6 9 3_J_Financial Statements" xfId="3078"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79" xr:uid="{00000000-0005-0000-0000-00006E0B0000}"/>
    <cellStyle name="40% - アクセント 6 9_J_Financial Statements" xfId="3080"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3" xr:uid="{00000000-0005-0000-0000-0000730B0000}"/>
    <cellStyle name="60% - アクセント 1 12 2" xfId="3081"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7" xr:uid="{00000000-0005-0000-0000-0000810B0000}"/>
    <cellStyle name="60% - アクセント 2 12 2" xfId="3082"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1" xr:uid="{00000000-0005-0000-0000-00008F0B0000}"/>
    <cellStyle name="60% - アクセント 3 12 2" xfId="3083"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5" xr:uid="{00000000-0005-0000-0000-00009D0B0000}"/>
    <cellStyle name="60% - アクセント 4 12 2" xfId="3084"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89" xr:uid="{00000000-0005-0000-0000-0000AB0B0000}"/>
    <cellStyle name="60% - アクセント 5 12 2" xfId="3085"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3" xr:uid="{00000000-0005-0000-0000-0000B90B0000}"/>
    <cellStyle name="60% - アクセント 6 12 2" xfId="3086"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4251" xr:uid="{00000000-0005-0000-0000-0000C50B0000}"/>
    <cellStyle name="Currency [0]" xfId="3087" xr:uid="{00000000-0005-0000-0000-0000C60B0000}"/>
    <cellStyle name="Grey" xfId="1701" xr:uid="{00000000-0005-0000-0000-0000C70B0000}"/>
    <cellStyle name="Header1" xfId="1702" xr:uid="{00000000-0005-0000-0000-0000C80B0000}"/>
    <cellStyle name="Header2" xfId="1703" xr:uid="{00000000-0005-0000-0000-0000C90B0000}"/>
    <cellStyle name="Header2 2" xfId="2187" xr:uid="{00000000-0005-0000-0000-0000CA0B0000}"/>
    <cellStyle name="Header2 2 2" xfId="3964" xr:uid="{00000000-0005-0000-0000-0000CB0B0000}"/>
    <cellStyle name="Header2 2 3" xfId="3671" xr:uid="{00000000-0005-0000-0000-0000CC0B0000}"/>
    <cellStyle name="Header2 3" xfId="3088" xr:uid="{00000000-0005-0000-0000-0000CD0B0000}"/>
    <cellStyle name="Header2 3 2" xfId="4106" xr:uid="{00000000-0005-0000-0000-0000CE0B0000}"/>
    <cellStyle name="Header2 4" xfId="3235" xr:uid="{00000000-0005-0000-0000-0000CF0B0000}"/>
    <cellStyle name="Header2 4 2" xfId="4226" xr:uid="{00000000-0005-0000-0000-0000D00B0000}"/>
    <cellStyle name="Header2 5" xfId="3237" xr:uid="{00000000-0005-0000-0000-0000D10B0000}"/>
    <cellStyle name="Header2 5 2" xfId="4228" xr:uid="{00000000-0005-0000-0000-0000D20B0000}"/>
    <cellStyle name="Header2 6" xfId="3303" xr:uid="{00000000-0005-0000-0000-0000D30B0000}"/>
    <cellStyle name="Hyperlink" xfId="1704" xr:uid="{00000000-0005-0000-0000-0000D40B0000}"/>
    <cellStyle name="Input [yellow]" xfId="1705" xr:uid="{00000000-0005-0000-0000-0000D50B0000}"/>
    <cellStyle name="Input [yellow] 2" xfId="2188" xr:uid="{00000000-0005-0000-0000-0000D60B0000}"/>
    <cellStyle name="Input [yellow] 2 2" xfId="3965" xr:uid="{00000000-0005-0000-0000-0000D70B0000}"/>
    <cellStyle name="Input [yellow] 3" xfId="3089" xr:uid="{00000000-0005-0000-0000-0000D80B0000}"/>
    <cellStyle name="Input [yellow] 3 2" xfId="4107" xr:uid="{00000000-0005-0000-0000-0000D90B0000}"/>
    <cellStyle name="Input [yellow] 4" xfId="3236" xr:uid="{00000000-0005-0000-0000-0000DA0B0000}"/>
    <cellStyle name="Input [yellow] 4 2" xfId="4227" xr:uid="{00000000-0005-0000-0000-0000DB0B0000}"/>
    <cellStyle name="Input [yellow] 5" xfId="3238" xr:uid="{00000000-0005-0000-0000-0000DC0B0000}"/>
    <cellStyle name="Input [yellow] 5 2" xfId="4229" xr:uid="{00000000-0005-0000-0000-0000DD0B0000}"/>
    <cellStyle name="Input [yellow] 6" xfId="3302"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0" xr:uid="{00000000-0005-0000-0000-0000E40B0000}"/>
    <cellStyle name="Normal - Style1 3" xfId="3091" xr:uid="{00000000-0005-0000-0000-0000E50B0000}"/>
    <cellStyle name="Percent [2]" xfId="1711" xr:uid="{00000000-0005-0000-0000-0000E60B0000}"/>
    <cellStyle name="subhead" xfId="1712" xr:uid="{00000000-0005-0000-0000-0000E70B0000}"/>
    <cellStyle name="アクセント 1" xfId="20" builtinId="29" customBuiltin="1"/>
    <cellStyle name="アクセント 1 10" xfId="1713" xr:uid="{00000000-0005-0000-0000-0000E90B0000}"/>
    <cellStyle name="アクセント 1 11" xfId="1714" xr:uid="{00000000-0005-0000-0000-0000EA0B0000}"/>
    <cellStyle name="アクセント 1 12" xfId="2270" xr:uid="{00000000-0005-0000-0000-0000EB0B0000}"/>
    <cellStyle name="アクセント 1 12 2" xfId="3092" xr:uid="{00000000-0005-0000-0000-0000EC0B0000}"/>
    <cellStyle name="アクセント 1 2" xfId="67" xr:uid="{00000000-0005-0000-0000-0000ED0B0000}"/>
    <cellStyle name="アクセント 1 2 2" xfId="1715" xr:uid="{00000000-0005-0000-0000-0000EE0B0000}"/>
    <cellStyle name="アクセント 1 3" xfId="1716" xr:uid="{00000000-0005-0000-0000-0000EF0B0000}"/>
    <cellStyle name="アクセント 1 4" xfId="1717" xr:uid="{00000000-0005-0000-0000-0000F00B0000}"/>
    <cellStyle name="アクセント 1 5" xfId="1718" xr:uid="{00000000-0005-0000-0000-0000F10B0000}"/>
    <cellStyle name="アクセント 1 6" xfId="1719" xr:uid="{00000000-0005-0000-0000-0000F20B0000}"/>
    <cellStyle name="アクセント 1 7" xfId="1720" xr:uid="{00000000-0005-0000-0000-0000F30B0000}"/>
    <cellStyle name="アクセント 1 8" xfId="1721" xr:uid="{00000000-0005-0000-0000-0000F40B0000}"/>
    <cellStyle name="アクセント 1 9" xfId="1722" xr:uid="{00000000-0005-0000-0000-0000F50B0000}"/>
    <cellStyle name="アクセント 2" xfId="24" builtinId="33" customBuiltin="1"/>
    <cellStyle name="アクセント 2 10" xfId="1723" xr:uid="{00000000-0005-0000-0000-0000F70B0000}"/>
    <cellStyle name="アクセント 2 11" xfId="1724" xr:uid="{00000000-0005-0000-0000-0000F80B0000}"/>
    <cellStyle name="アクセント 2 12" xfId="2274" xr:uid="{00000000-0005-0000-0000-0000F90B0000}"/>
    <cellStyle name="アクセント 2 12 2" xfId="3093" xr:uid="{00000000-0005-0000-0000-0000FA0B0000}"/>
    <cellStyle name="アクセント 2 2" xfId="68" xr:uid="{00000000-0005-0000-0000-0000FB0B0000}"/>
    <cellStyle name="アクセント 2 2 2" xfId="1725" xr:uid="{00000000-0005-0000-0000-0000FC0B0000}"/>
    <cellStyle name="アクセント 2 3" xfId="1726" xr:uid="{00000000-0005-0000-0000-0000FD0B0000}"/>
    <cellStyle name="アクセント 2 4" xfId="1727" xr:uid="{00000000-0005-0000-0000-0000FE0B0000}"/>
    <cellStyle name="アクセント 2 5" xfId="1728" xr:uid="{00000000-0005-0000-0000-0000FF0B0000}"/>
    <cellStyle name="アクセント 2 6" xfId="1729" xr:uid="{00000000-0005-0000-0000-0000000C0000}"/>
    <cellStyle name="アクセント 2 7" xfId="1730" xr:uid="{00000000-0005-0000-0000-0000010C0000}"/>
    <cellStyle name="アクセント 2 8" xfId="1731" xr:uid="{00000000-0005-0000-0000-0000020C0000}"/>
    <cellStyle name="アクセント 2 9" xfId="1732" xr:uid="{00000000-0005-0000-0000-0000030C0000}"/>
    <cellStyle name="アクセント 3" xfId="28" builtinId="37" customBuiltin="1"/>
    <cellStyle name="アクセント 3 10" xfId="1733" xr:uid="{00000000-0005-0000-0000-0000050C0000}"/>
    <cellStyle name="アクセント 3 11" xfId="1734" xr:uid="{00000000-0005-0000-0000-0000060C0000}"/>
    <cellStyle name="アクセント 3 12" xfId="2278" xr:uid="{00000000-0005-0000-0000-0000070C0000}"/>
    <cellStyle name="アクセント 3 12 2" xfId="3094" xr:uid="{00000000-0005-0000-0000-0000080C0000}"/>
    <cellStyle name="アクセント 3 2" xfId="69" xr:uid="{00000000-0005-0000-0000-0000090C0000}"/>
    <cellStyle name="アクセント 3 2 2" xfId="1735" xr:uid="{00000000-0005-0000-0000-00000A0C0000}"/>
    <cellStyle name="アクセント 3 3" xfId="1736" xr:uid="{00000000-0005-0000-0000-00000B0C0000}"/>
    <cellStyle name="アクセント 3 4" xfId="1737" xr:uid="{00000000-0005-0000-0000-00000C0C0000}"/>
    <cellStyle name="アクセント 3 5" xfId="1738" xr:uid="{00000000-0005-0000-0000-00000D0C0000}"/>
    <cellStyle name="アクセント 3 6" xfId="1739" xr:uid="{00000000-0005-0000-0000-00000E0C0000}"/>
    <cellStyle name="アクセント 3 7" xfId="1740" xr:uid="{00000000-0005-0000-0000-00000F0C0000}"/>
    <cellStyle name="アクセント 3 8" xfId="1741" xr:uid="{00000000-0005-0000-0000-0000100C0000}"/>
    <cellStyle name="アクセント 3 9" xfId="1742" xr:uid="{00000000-0005-0000-0000-0000110C0000}"/>
    <cellStyle name="アクセント 4" xfId="32" builtinId="41" customBuiltin="1"/>
    <cellStyle name="アクセント 4 10" xfId="1743" xr:uid="{00000000-0005-0000-0000-0000130C0000}"/>
    <cellStyle name="アクセント 4 11" xfId="1744" xr:uid="{00000000-0005-0000-0000-0000140C0000}"/>
    <cellStyle name="アクセント 4 12" xfId="2282" xr:uid="{00000000-0005-0000-0000-0000150C0000}"/>
    <cellStyle name="アクセント 4 12 2" xfId="3095" xr:uid="{00000000-0005-0000-0000-0000160C0000}"/>
    <cellStyle name="アクセント 4 2" xfId="70" xr:uid="{00000000-0005-0000-0000-0000170C0000}"/>
    <cellStyle name="アクセント 4 2 2" xfId="1745" xr:uid="{00000000-0005-0000-0000-0000180C0000}"/>
    <cellStyle name="アクセント 4 3" xfId="1746" xr:uid="{00000000-0005-0000-0000-0000190C0000}"/>
    <cellStyle name="アクセント 4 4" xfId="1747" xr:uid="{00000000-0005-0000-0000-00001A0C0000}"/>
    <cellStyle name="アクセント 4 5" xfId="1748" xr:uid="{00000000-0005-0000-0000-00001B0C0000}"/>
    <cellStyle name="アクセント 4 6" xfId="1749" xr:uid="{00000000-0005-0000-0000-00001C0C0000}"/>
    <cellStyle name="アクセント 4 7" xfId="1750" xr:uid="{00000000-0005-0000-0000-00001D0C0000}"/>
    <cellStyle name="アクセント 4 8" xfId="1751" xr:uid="{00000000-0005-0000-0000-00001E0C0000}"/>
    <cellStyle name="アクセント 4 9" xfId="1752" xr:uid="{00000000-0005-0000-0000-00001F0C0000}"/>
    <cellStyle name="アクセント 5" xfId="36" builtinId="45" customBuiltin="1"/>
    <cellStyle name="アクセント 5 10" xfId="1753" xr:uid="{00000000-0005-0000-0000-0000210C0000}"/>
    <cellStyle name="アクセント 5 11" xfId="1754" xr:uid="{00000000-0005-0000-0000-0000220C0000}"/>
    <cellStyle name="アクセント 5 12" xfId="2286" xr:uid="{00000000-0005-0000-0000-0000230C0000}"/>
    <cellStyle name="アクセント 5 12 2" xfId="3096" xr:uid="{00000000-0005-0000-0000-0000240C0000}"/>
    <cellStyle name="アクセント 5 2" xfId="71" xr:uid="{00000000-0005-0000-0000-0000250C0000}"/>
    <cellStyle name="アクセント 5 2 2" xfId="1755" xr:uid="{00000000-0005-0000-0000-0000260C0000}"/>
    <cellStyle name="アクセント 5 3" xfId="1756" xr:uid="{00000000-0005-0000-0000-0000270C0000}"/>
    <cellStyle name="アクセント 5 4" xfId="1757" xr:uid="{00000000-0005-0000-0000-0000280C0000}"/>
    <cellStyle name="アクセント 5 5" xfId="1758" xr:uid="{00000000-0005-0000-0000-0000290C0000}"/>
    <cellStyle name="アクセント 5 6" xfId="1759" xr:uid="{00000000-0005-0000-0000-00002A0C0000}"/>
    <cellStyle name="アクセント 5 7" xfId="1760" xr:uid="{00000000-0005-0000-0000-00002B0C0000}"/>
    <cellStyle name="アクセント 5 8" xfId="1761" xr:uid="{00000000-0005-0000-0000-00002C0C0000}"/>
    <cellStyle name="アクセント 5 9" xfId="1762" xr:uid="{00000000-0005-0000-0000-00002D0C0000}"/>
    <cellStyle name="アクセント 6" xfId="40" builtinId="49" customBuiltin="1"/>
    <cellStyle name="アクセント 6 10" xfId="1763" xr:uid="{00000000-0005-0000-0000-00002F0C0000}"/>
    <cellStyle name="アクセント 6 11" xfId="1764" xr:uid="{00000000-0005-0000-0000-0000300C0000}"/>
    <cellStyle name="アクセント 6 12" xfId="2290" xr:uid="{00000000-0005-0000-0000-0000310C0000}"/>
    <cellStyle name="アクセント 6 12 2" xfId="3097" xr:uid="{00000000-0005-0000-0000-0000320C0000}"/>
    <cellStyle name="アクセント 6 2" xfId="72" xr:uid="{00000000-0005-0000-0000-0000330C0000}"/>
    <cellStyle name="アクセント 6 2 2" xfId="1765" xr:uid="{00000000-0005-0000-0000-0000340C0000}"/>
    <cellStyle name="アクセント 6 3" xfId="1766" xr:uid="{00000000-0005-0000-0000-0000350C0000}"/>
    <cellStyle name="アクセント 6 4" xfId="1767" xr:uid="{00000000-0005-0000-0000-0000360C0000}"/>
    <cellStyle name="アクセント 6 5" xfId="1768" xr:uid="{00000000-0005-0000-0000-0000370C0000}"/>
    <cellStyle name="アクセント 6 6" xfId="1769" xr:uid="{00000000-0005-0000-0000-0000380C0000}"/>
    <cellStyle name="アクセント 6 7" xfId="1770" xr:uid="{00000000-0005-0000-0000-0000390C0000}"/>
    <cellStyle name="アクセント 6 8" xfId="1771" xr:uid="{00000000-0005-0000-0000-00003A0C0000}"/>
    <cellStyle name="アクセント 6 9" xfId="1772" xr:uid="{00000000-0005-0000-0000-00003B0C0000}"/>
    <cellStyle name="タイトル" xfId="4" builtinId="15" customBuiltin="1"/>
    <cellStyle name="タイトル 10" xfId="1773" xr:uid="{00000000-0005-0000-0000-00003D0C0000}"/>
    <cellStyle name="タイトル 11" xfId="1774" xr:uid="{00000000-0005-0000-0000-00003E0C0000}"/>
    <cellStyle name="タイトル 12" xfId="2018" xr:uid="{00000000-0005-0000-0000-00003F0C0000}"/>
    <cellStyle name="タイトル 12 2" xfId="3098" xr:uid="{00000000-0005-0000-0000-0000400C0000}"/>
    <cellStyle name="タイトル 2" xfId="73" xr:uid="{00000000-0005-0000-0000-0000410C0000}"/>
    <cellStyle name="タイトル 2 2" xfId="1775" xr:uid="{00000000-0005-0000-0000-0000420C0000}"/>
    <cellStyle name="タイトル 2 3" xfId="2333" xr:uid="{00000000-0005-0000-0000-0000430C0000}"/>
    <cellStyle name="タイトル 3" xfId="1776" xr:uid="{00000000-0005-0000-0000-0000440C0000}"/>
    <cellStyle name="タイトル 4" xfId="1777" xr:uid="{00000000-0005-0000-0000-0000450C0000}"/>
    <cellStyle name="タイトル 5" xfId="1778" xr:uid="{00000000-0005-0000-0000-0000460C0000}"/>
    <cellStyle name="タイトル 6" xfId="1779" xr:uid="{00000000-0005-0000-0000-0000470C0000}"/>
    <cellStyle name="タイトル 7" xfId="1780" xr:uid="{00000000-0005-0000-0000-0000480C0000}"/>
    <cellStyle name="タイトル 8" xfId="1781" xr:uid="{00000000-0005-0000-0000-0000490C0000}"/>
    <cellStyle name="タイトル 9" xfId="1782" xr:uid="{00000000-0005-0000-0000-00004A0C0000}"/>
    <cellStyle name="チェック セル" xfId="16" builtinId="23" customBuiltin="1"/>
    <cellStyle name="チェック セル 10" xfId="1783" xr:uid="{00000000-0005-0000-0000-00004C0C0000}"/>
    <cellStyle name="チェック セル 11" xfId="1784" xr:uid="{00000000-0005-0000-0000-00004D0C0000}"/>
    <cellStyle name="チェック セル 12" xfId="2265" xr:uid="{00000000-0005-0000-0000-00004E0C0000}"/>
    <cellStyle name="チェック セル 12 2" xfId="3099" xr:uid="{00000000-0005-0000-0000-00004F0C0000}"/>
    <cellStyle name="チェック セル 2" xfId="74" xr:uid="{00000000-0005-0000-0000-0000500C0000}"/>
    <cellStyle name="チェック セル 2 2" xfId="1785" xr:uid="{00000000-0005-0000-0000-0000510C0000}"/>
    <cellStyle name="チェック セル 3" xfId="1786" xr:uid="{00000000-0005-0000-0000-0000520C0000}"/>
    <cellStyle name="チェック セル 4" xfId="1787" xr:uid="{00000000-0005-0000-0000-0000530C0000}"/>
    <cellStyle name="チェック セル 5" xfId="1788" xr:uid="{00000000-0005-0000-0000-0000540C0000}"/>
    <cellStyle name="チェック セル 6" xfId="1789" xr:uid="{00000000-0005-0000-0000-0000550C0000}"/>
    <cellStyle name="チェック セル 7" xfId="1790" xr:uid="{00000000-0005-0000-0000-0000560C0000}"/>
    <cellStyle name="チェック セル 8" xfId="1791" xr:uid="{00000000-0005-0000-0000-0000570C0000}"/>
    <cellStyle name="チェック セル 9" xfId="1792" xr:uid="{00000000-0005-0000-0000-0000580C0000}"/>
    <cellStyle name="どちらでもない" xfId="11" builtinId="28" customBuiltin="1"/>
    <cellStyle name="どちらでもない 10" xfId="1793" xr:uid="{00000000-0005-0000-0000-00005A0C0000}"/>
    <cellStyle name="どちらでもない 11" xfId="1794" xr:uid="{00000000-0005-0000-0000-00005B0C0000}"/>
    <cellStyle name="どちらでもない 12" xfId="2260" xr:uid="{00000000-0005-0000-0000-00005C0C0000}"/>
    <cellStyle name="どちらでもない 12 2" xfId="3100" xr:uid="{00000000-0005-0000-0000-00005D0C0000}"/>
    <cellStyle name="どちらでもない 2" xfId="75" xr:uid="{00000000-0005-0000-0000-00005E0C0000}"/>
    <cellStyle name="どちらでもない 2 2" xfId="1795" xr:uid="{00000000-0005-0000-0000-00005F0C0000}"/>
    <cellStyle name="どちらでもない 3" xfId="1796" xr:uid="{00000000-0005-0000-0000-0000600C0000}"/>
    <cellStyle name="どちらでもない 4" xfId="1797" xr:uid="{00000000-0005-0000-0000-0000610C0000}"/>
    <cellStyle name="どちらでもない 5" xfId="1798" xr:uid="{00000000-0005-0000-0000-0000620C0000}"/>
    <cellStyle name="どちらでもない 6" xfId="1799" xr:uid="{00000000-0005-0000-0000-0000630C0000}"/>
    <cellStyle name="どちらでもない 7" xfId="1800" xr:uid="{00000000-0005-0000-0000-0000640C0000}"/>
    <cellStyle name="どちらでもない 8" xfId="1801" xr:uid="{00000000-0005-0000-0000-0000650C0000}"/>
    <cellStyle name="どちらでもない 9" xfId="1802" xr:uid="{00000000-0005-0000-0000-0000660C0000}"/>
    <cellStyle name="パーセント" xfId="46" builtinId="5"/>
    <cellStyle name="パーセント 2" xfId="76" xr:uid="{00000000-0005-0000-0000-0000680C0000}"/>
    <cellStyle name="パーセント 2 2" xfId="77" xr:uid="{00000000-0005-0000-0000-0000690C0000}"/>
    <cellStyle name="パーセント 2 3" xfId="78" xr:uid="{00000000-0005-0000-0000-00006A0C0000}"/>
    <cellStyle name="パーセント 2 3 2" xfId="145" xr:uid="{00000000-0005-0000-0000-00006B0C0000}"/>
    <cellStyle name="パーセント 2 3 2 2" xfId="2089" xr:uid="{00000000-0005-0000-0000-00006C0C0000}"/>
    <cellStyle name="パーセント 2 3 2 2 2" xfId="3866" xr:uid="{00000000-0005-0000-0000-00006D0C0000}"/>
    <cellStyle name="パーセント 2 3 2 3" xfId="3430" xr:uid="{00000000-0005-0000-0000-00006E0C0000}"/>
    <cellStyle name="パーセント 2 3 2 4" xfId="3593" xr:uid="{00000000-0005-0000-0000-00006F0C0000}"/>
    <cellStyle name="パーセント 2 3 3" xfId="158" xr:uid="{00000000-0005-0000-0000-0000700C0000}"/>
    <cellStyle name="パーセント 2 3 3 2" xfId="2097" xr:uid="{00000000-0005-0000-0000-0000710C0000}"/>
    <cellStyle name="パーセント 2 3 3 2 2" xfId="3874" xr:uid="{00000000-0005-0000-0000-0000720C0000}"/>
    <cellStyle name="パーセント 2 3 3 3" xfId="3438" xr:uid="{00000000-0005-0000-0000-0000730C0000}"/>
    <cellStyle name="パーセント 2 3 3 4" xfId="3601" xr:uid="{00000000-0005-0000-0000-0000740C0000}"/>
    <cellStyle name="パーセント 2 3 4" xfId="169" xr:uid="{00000000-0005-0000-0000-0000750C0000}"/>
    <cellStyle name="パーセント 2 3 4 2" xfId="2108" xr:uid="{00000000-0005-0000-0000-0000760C0000}"/>
    <cellStyle name="パーセント 2 3 4 2 2" xfId="3885" xr:uid="{00000000-0005-0000-0000-0000770C0000}"/>
    <cellStyle name="パーセント 2 3 4 3" xfId="3449" xr:uid="{00000000-0005-0000-0000-0000780C0000}"/>
    <cellStyle name="パーセント 2 3 4 4" xfId="3612" xr:uid="{00000000-0005-0000-0000-0000790C0000}"/>
    <cellStyle name="パーセント 2 3 5" xfId="177" xr:uid="{00000000-0005-0000-0000-00007A0C0000}"/>
    <cellStyle name="パーセント 2 3 5 2" xfId="2116" xr:uid="{00000000-0005-0000-0000-00007B0C0000}"/>
    <cellStyle name="パーセント 2 3 5 2 2" xfId="3893" xr:uid="{00000000-0005-0000-0000-00007C0C0000}"/>
    <cellStyle name="パーセント 2 3 5 3" xfId="3457" xr:uid="{00000000-0005-0000-0000-00007D0C0000}"/>
    <cellStyle name="パーセント 2 3 5 4" xfId="3620" xr:uid="{00000000-0005-0000-0000-00007E0C0000}"/>
    <cellStyle name="パーセント 2 4" xfId="144" xr:uid="{00000000-0005-0000-0000-00007F0C0000}"/>
    <cellStyle name="パーセント 2 4 2" xfId="2088" xr:uid="{00000000-0005-0000-0000-0000800C0000}"/>
    <cellStyle name="パーセント 2 4 2 2" xfId="3865" xr:uid="{00000000-0005-0000-0000-0000810C0000}"/>
    <cellStyle name="パーセント 2 4 3" xfId="3429" xr:uid="{00000000-0005-0000-0000-0000820C0000}"/>
    <cellStyle name="パーセント 2 4 4" xfId="3592" xr:uid="{00000000-0005-0000-0000-0000830C0000}"/>
    <cellStyle name="パーセント 2 5" xfId="157" xr:uid="{00000000-0005-0000-0000-0000840C0000}"/>
    <cellStyle name="パーセント 2 5 2" xfId="2096" xr:uid="{00000000-0005-0000-0000-0000850C0000}"/>
    <cellStyle name="パーセント 2 5 2 2" xfId="3873" xr:uid="{00000000-0005-0000-0000-0000860C0000}"/>
    <cellStyle name="パーセント 2 5 3" xfId="3437" xr:uid="{00000000-0005-0000-0000-0000870C0000}"/>
    <cellStyle name="パーセント 2 5 4" xfId="3600" xr:uid="{00000000-0005-0000-0000-0000880C0000}"/>
    <cellStyle name="パーセント 2 6" xfId="168" xr:uid="{00000000-0005-0000-0000-0000890C0000}"/>
    <cellStyle name="パーセント 2 6 2" xfId="2107" xr:uid="{00000000-0005-0000-0000-00008A0C0000}"/>
    <cellStyle name="パーセント 2 6 2 2" xfId="3884" xr:uid="{00000000-0005-0000-0000-00008B0C0000}"/>
    <cellStyle name="パーセント 2 6 3" xfId="3448" xr:uid="{00000000-0005-0000-0000-00008C0C0000}"/>
    <cellStyle name="パーセント 2 6 4" xfId="3611" xr:uid="{00000000-0005-0000-0000-00008D0C0000}"/>
    <cellStyle name="パーセント 2 7" xfId="176" xr:uid="{00000000-0005-0000-0000-00008E0C0000}"/>
    <cellStyle name="パーセント 2 7 2" xfId="2115" xr:uid="{00000000-0005-0000-0000-00008F0C0000}"/>
    <cellStyle name="パーセント 2 7 2 2" xfId="3892" xr:uid="{00000000-0005-0000-0000-0000900C0000}"/>
    <cellStyle name="パーセント 2 7 3" xfId="3456" xr:uid="{00000000-0005-0000-0000-0000910C0000}"/>
    <cellStyle name="パーセント 2 7 4" xfId="3619" xr:uid="{00000000-0005-0000-0000-0000920C0000}"/>
    <cellStyle name="パーセント 3" xfId="79" xr:uid="{00000000-0005-0000-0000-0000930C0000}"/>
    <cellStyle name="パーセント 3 2" xfId="1803" xr:uid="{00000000-0005-0000-0000-0000940C0000}"/>
    <cellStyle name="パーセント 3 2 2" xfId="2189" xr:uid="{00000000-0005-0000-0000-0000950C0000}"/>
    <cellStyle name="パーセント 3 2 2 2" xfId="3966" xr:uid="{00000000-0005-0000-0000-0000960C0000}"/>
    <cellStyle name="パーセント 3 2 3" xfId="3528" xr:uid="{00000000-0005-0000-0000-0000970C0000}"/>
    <cellStyle name="パーセント 3 2 4" xfId="3753" xr:uid="{00000000-0005-0000-0000-0000980C0000}"/>
    <cellStyle name="パーセント 4" xfId="137" xr:uid="{00000000-0005-0000-0000-0000990C0000}"/>
    <cellStyle name="パーセント 4 2" xfId="1804" xr:uid="{00000000-0005-0000-0000-00009A0C0000}"/>
    <cellStyle name="パーセント 4 3" xfId="2008" xr:uid="{00000000-0005-0000-0000-00009B0C0000}"/>
    <cellStyle name="パーセント 4 3 2" xfId="2294" xr:uid="{00000000-0005-0000-0000-00009C0C0000}"/>
    <cellStyle name="パーセント 4 3 2 2" xfId="4045" xr:uid="{00000000-0005-0000-0000-00009D0C0000}"/>
    <cellStyle name="パーセント 4 3 3" xfId="2048" xr:uid="{00000000-0005-0000-0000-00009E0C0000}"/>
    <cellStyle name="パーセント 4 3 3 2" xfId="3825" xr:uid="{00000000-0005-0000-0000-00009F0C0000}"/>
    <cellStyle name="パーセント 4 3 4" xfId="3786" xr:uid="{00000000-0005-0000-0000-0000A00C0000}"/>
    <cellStyle name="パーセント 4 4" xfId="3422" xr:uid="{00000000-0005-0000-0000-0000A10C0000}"/>
    <cellStyle name="パーセント 4 5" xfId="3585" xr:uid="{00000000-0005-0000-0000-0000A20C0000}"/>
    <cellStyle name="パーセント 5" xfId="142" xr:uid="{00000000-0005-0000-0000-0000A30C0000}"/>
    <cellStyle name="パーセント 5 2" xfId="2086" xr:uid="{00000000-0005-0000-0000-0000A40C0000}"/>
    <cellStyle name="パーセント 5 2 2" xfId="3863" xr:uid="{00000000-0005-0000-0000-0000A50C0000}"/>
    <cellStyle name="パーセント 5 3" xfId="3427" xr:uid="{00000000-0005-0000-0000-0000A60C0000}"/>
    <cellStyle name="パーセント 5 4" xfId="3590" xr:uid="{00000000-0005-0000-0000-0000A70C0000}"/>
    <cellStyle name="パーセント 6" xfId="165" xr:uid="{00000000-0005-0000-0000-0000A80C0000}"/>
    <cellStyle name="パーセント 6 2" xfId="2011" xr:uid="{00000000-0005-0000-0000-0000A90C0000}"/>
    <cellStyle name="パーセント 6 2 2" xfId="2252" xr:uid="{00000000-0005-0000-0000-0000AA0C0000}"/>
    <cellStyle name="パーセント 6 2 2 2" xfId="3546" xr:uid="{00000000-0005-0000-0000-0000AB0C0000}"/>
    <cellStyle name="パーセント 6 2 2 3" xfId="4029" xr:uid="{00000000-0005-0000-0000-0000AC0C0000}"/>
    <cellStyle name="パーセント 6 2 3" xfId="2249" xr:uid="{00000000-0005-0000-0000-0000AD0C0000}"/>
    <cellStyle name="パーセント 6 2 3 2" xfId="4026" xr:uid="{00000000-0005-0000-0000-0000AE0C0000}"/>
    <cellStyle name="パーセント 6 2 4" xfId="3542" xr:uid="{00000000-0005-0000-0000-0000AF0C0000}"/>
    <cellStyle name="パーセント 6 2 5" xfId="3789" xr:uid="{00000000-0005-0000-0000-0000B00C0000}"/>
    <cellStyle name="パーセント 6 3" xfId="2104" xr:uid="{00000000-0005-0000-0000-0000B10C0000}"/>
    <cellStyle name="パーセント 6 3 2" xfId="3881" xr:uid="{00000000-0005-0000-0000-0000B20C0000}"/>
    <cellStyle name="パーセント 6 4" xfId="3445" xr:uid="{00000000-0005-0000-0000-0000B30C0000}"/>
    <cellStyle name="パーセント 6 5" xfId="3608" xr:uid="{00000000-0005-0000-0000-0000B40C0000}"/>
    <cellStyle name="パーセント 7" xfId="199" xr:uid="{00000000-0005-0000-0000-0000B50C0000}"/>
    <cellStyle name="パーセント 7 2" xfId="2138" xr:uid="{00000000-0005-0000-0000-0000B60C0000}"/>
    <cellStyle name="パーセント 7 2 2" xfId="3915" xr:uid="{00000000-0005-0000-0000-0000B70C0000}"/>
    <cellStyle name="パーセント 7 3" xfId="3479" xr:uid="{00000000-0005-0000-0000-0000B80C0000}"/>
    <cellStyle name="パーセント 7 4" xfId="3642" xr:uid="{00000000-0005-0000-0000-0000B90C0000}"/>
    <cellStyle name="パーセント()" xfId="80" xr:uid="{00000000-0005-0000-0000-0000BA0C0000}"/>
    <cellStyle name="パーセント(0.00)" xfId="81" xr:uid="{00000000-0005-0000-0000-0000BB0C0000}"/>
    <cellStyle name="パーセント[0.00]" xfId="82" xr:uid="{00000000-0005-0000-0000-0000BC0C0000}"/>
    <cellStyle name="ハイパーリンク 2" xfId="83" xr:uid="{00000000-0005-0000-0000-0000BD0C0000}"/>
    <cellStyle name="ハイパーリンク 2 2" xfId="1805" xr:uid="{00000000-0005-0000-0000-0000BE0C0000}"/>
    <cellStyle name="ハイパーリンク 3" xfId="2334" xr:uid="{00000000-0005-0000-0000-0000BF0C0000}"/>
    <cellStyle name="メモ 10" xfId="1806" xr:uid="{00000000-0005-0000-0000-0000C00C0000}"/>
    <cellStyle name="メモ 10 2" xfId="2190" xr:uid="{00000000-0005-0000-0000-0000C10C0000}"/>
    <cellStyle name="メモ 10 2 2" xfId="3967" xr:uid="{00000000-0005-0000-0000-0000C20C0000}"/>
    <cellStyle name="メモ 10 3" xfId="3102" xr:uid="{00000000-0005-0000-0000-0000C30C0000}"/>
    <cellStyle name="メモ 10 3 2" xfId="4109" xr:uid="{00000000-0005-0000-0000-0000C40C0000}"/>
    <cellStyle name="メモ 10 4" xfId="3233" xr:uid="{00000000-0005-0000-0000-0000C50C0000}"/>
    <cellStyle name="メモ 10 4 2" xfId="4224" xr:uid="{00000000-0005-0000-0000-0000C60C0000}"/>
    <cellStyle name="メモ 10 5" xfId="3305" xr:uid="{00000000-0005-0000-0000-0000C70C0000}"/>
    <cellStyle name="メモ 11" xfId="1807" xr:uid="{00000000-0005-0000-0000-0000C80C0000}"/>
    <cellStyle name="メモ 11 2" xfId="2191" xr:uid="{00000000-0005-0000-0000-0000C90C0000}"/>
    <cellStyle name="メモ 11 2 2" xfId="3968" xr:uid="{00000000-0005-0000-0000-0000CA0C0000}"/>
    <cellStyle name="メモ 11 3" xfId="3103" xr:uid="{00000000-0005-0000-0000-0000CB0C0000}"/>
    <cellStyle name="メモ 11 3 2" xfId="4110" xr:uid="{00000000-0005-0000-0000-0000CC0C0000}"/>
    <cellStyle name="メモ 11 4" xfId="3232" xr:uid="{00000000-0005-0000-0000-0000CD0C0000}"/>
    <cellStyle name="メモ 11 4 2" xfId="4223" xr:uid="{00000000-0005-0000-0000-0000CE0C0000}"/>
    <cellStyle name="メモ 11 5" xfId="3306" xr:uid="{00000000-0005-0000-0000-0000CF0C0000}"/>
    <cellStyle name="メモ 12" xfId="2019" xr:uid="{00000000-0005-0000-0000-0000D00C0000}"/>
    <cellStyle name="メモ 12 2" xfId="3104" xr:uid="{00000000-0005-0000-0000-0000D10C0000}"/>
    <cellStyle name="メモ 12 2 2" xfId="4111" xr:uid="{00000000-0005-0000-0000-0000D20C0000}"/>
    <cellStyle name="メモ 12 3" xfId="3231" xr:uid="{00000000-0005-0000-0000-0000D30C0000}"/>
    <cellStyle name="メモ 12 3 2" xfId="4222" xr:uid="{00000000-0005-0000-0000-0000D40C0000}"/>
    <cellStyle name="メモ 12 4" xfId="3307" xr:uid="{00000000-0005-0000-0000-0000D50C0000}"/>
    <cellStyle name="メモ 12 5" xfId="3796" xr:uid="{00000000-0005-0000-0000-0000D60C0000}"/>
    <cellStyle name="メモ 13" xfId="2033" xr:uid="{00000000-0005-0000-0000-0000D70C0000}"/>
    <cellStyle name="メモ 13 2" xfId="3101" xr:uid="{00000000-0005-0000-0000-0000D80C0000}"/>
    <cellStyle name="メモ 13 2 2" xfId="4108" xr:uid="{00000000-0005-0000-0000-0000D90C0000}"/>
    <cellStyle name="メモ 13 3" xfId="3234" xr:uid="{00000000-0005-0000-0000-0000DA0C0000}"/>
    <cellStyle name="メモ 13 3 2" xfId="4225" xr:uid="{00000000-0005-0000-0000-0000DB0C0000}"/>
    <cellStyle name="メモ 13 4" xfId="3304" xr:uid="{00000000-0005-0000-0000-0000DC0C0000}"/>
    <cellStyle name="メモ 13 5" xfId="3810" xr:uid="{00000000-0005-0000-0000-0000DD0C0000}"/>
    <cellStyle name="メモ 14" xfId="2267" xr:uid="{00000000-0005-0000-0000-0000DE0C0000}"/>
    <cellStyle name="メモ 14 2" xfId="4031" xr:uid="{00000000-0005-0000-0000-0000DF0C0000}"/>
    <cellStyle name="メモ 2" xfId="3" xr:uid="{00000000-0005-0000-0000-0000E00C0000}"/>
    <cellStyle name="メモ 2 2" xfId="146" xr:uid="{00000000-0005-0000-0000-0000E10C0000}"/>
    <cellStyle name="メモ 2 2 2" xfId="3105" xr:uid="{00000000-0005-0000-0000-0000E20C0000}"/>
    <cellStyle name="メモ 2 2 2 2" xfId="4112" xr:uid="{00000000-0005-0000-0000-0000E30C0000}"/>
    <cellStyle name="メモ 2 2 3" xfId="3230" xr:uid="{00000000-0005-0000-0000-0000E40C0000}"/>
    <cellStyle name="メモ 2 2 3 2" xfId="4221" xr:uid="{00000000-0005-0000-0000-0000E50C0000}"/>
    <cellStyle name="メモ 2 2 4" xfId="3308" xr:uid="{00000000-0005-0000-0000-0000E60C0000}"/>
    <cellStyle name="メモ 2 3" xfId="1808" xr:uid="{00000000-0005-0000-0000-0000E70C0000}"/>
    <cellStyle name="メモ 2 3 2" xfId="2192" xr:uid="{00000000-0005-0000-0000-0000E80C0000}"/>
    <cellStyle name="メモ 2 3 2 2" xfId="3969" xr:uid="{00000000-0005-0000-0000-0000E90C0000}"/>
    <cellStyle name="メモ 2 3 3" xfId="3529" xr:uid="{00000000-0005-0000-0000-0000EA0C0000}"/>
    <cellStyle name="メモ 2 3 4" xfId="3754" xr:uid="{00000000-0005-0000-0000-0000EB0C0000}"/>
    <cellStyle name="メモ 2 4" xfId="2052" xr:uid="{00000000-0005-0000-0000-0000EC0C0000}"/>
    <cellStyle name="メモ 2 4 2" xfId="3829" xr:uid="{00000000-0005-0000-0000-0000ED0C0000}"/>
    <cellStyle name="メモ 2 5" xfId="3390" xr:uid="{00000000-0005-0000-0000-0000EE0C0000}"/>
    <cellStyle name="メモ 2 6" xfId="3548" xr:uid="{00000000-0005-0000-0000-0000EF0C0000}"/>
    <cellStyle name="メモ 3" xfId="45" xr:uid="{00000000-0005-0000-0000-0000F00C0000}"/>
    <cellStyle name="メモ 3 2" xfId="1809" xr:uid="{00000000-0005-0000-0000-0000F10C0000}"/>
    <cellStyle name="メモ 3 2 2" xfId="2193" xr:uid="{00000000-0005-0000-0000-0000F20C0000}"/>
    <cellStyle name="メモ 3 2 2 2" xfId="3970" xr:uid="{00000000-0005-0000-0000-0000F30C0000}"/>
    <cellStyle name="メモ 3 2 3" xfId="3530" xr:uid="{00000000-0005-0000-0000-0000F40C0000}"/>
    <cellStyle name="メモ 3 2 4" xfId="3755" xr:uid="{00000000-0005-0000-0000-0000F50C0000}"/>
    <cellStyle name="メモ 3 3" xfId="2066" xr:uid="{00000000-0005-0000-0000-0000F60C0000}"/>
    <cellStyle name="メモ 3 3 2" xfId="3843" xr:uid="{00000000-0005-0000-0000-0000F70C0000}"/>
    <cellStyle name="メモ 3 4" xfId="3106" xr:uid="{00000000-0005-0000-0000-0000F80C0000}"/>
    <cellStyle name="メモ 3 4 2" xfId="4113" xr:uid="{00000000-0005-0000-0000-0000F90C0000}"/>
    <cellStyle name="メモ 3 5" xfId="3229" xr:uid="{00000000-0005-0000-0000-0000FA0C0000}"/>
    <cellStyle name="メモ 3 5 2" xfId="4220" xr:uid="{00000000-0005-0000-0000-0000FB0C0000}"/>
    <cellStyle name="メモ 3 6" xfId="3309" xr:uid="{00000000-0005-0000-0000-0000FC0C0000}"/>
    <cellStyle name="メモ 3 7" xfId="3404" xr:uid="{00000000-0005-0000-0000-0000FD0C0000}"/>
    <cellStyle name="メモ 3 8" xfId="3564" xr:uid="{00000000-0005-0000-0000-0000FE0C0000}"/>
    <cellStyle name="メモ 4" xfId="122" xr:uid="{00000000-0005-0000-0000-0000FF0C0000}"/>
    <cellStyle name="メモ 4 2" xfId="1810" xr:uid="{00000000-0005-0000-0000-0000000D0000}"/>
    <cellStyle name="メモ 4 2 2" xfId="2194" xr:uid="{00000000-0005-0000-0000-0000010D0000}"/>
    <cellStyle name="メモ 4 2 2 2" xfId="3971" xr:uid="{00000000-0005-0000-0000-0000020D0000}"/>
    <cellStyle name="メモ 4 2 3" xfId="3531" xr:uid="{00000000-0005-0000-0000-0000030D0000}"/>
    <cellStyle name="メモ 4 2 4" xfId="3756" xr:uid="{00000000-0005-0000-0000-0000040D0000}"/>
    <cellStyle name="メモ 4 3" xfId="2069" xr:uid="{00000000-0005-0000-0000-0000050D0000}"/>
    <cellStyle name="メモ 4 3 2" xfId="3846" xr:uid="{00000000-0005-0000-0000-0000060D0000}"/>
    <cellStyle name="メモ 4 4" xfId="3107" xr:uid="{00000000-0005-0000-0000-0000070D0000}"/>
    <cellStyle name="メモ 4 4 2" xfId="4114" xr:uid="{00000000-0005-0000-0000-0000080D0000}"/>
    <cellStyle name="メモ 4 5" xfId="3228" xr:uid="{00000000-0005-0000-0000-0000090D0000}"/>
    <cellStyle name="メモ 4 5 2" xfId="4219" xr:uid="{00000000-0005-0000-0000-00000A0D0000}"/>
    <cellStyle name="メモ 4 6" xfId="3310" xr:uid="{00000000-0005-0000-0000-00000B0D0000}"/>
    <cellStyle name="メモ 4 7" xfId="3407" xr:uid="{00000000-0005-0000-0000-00000C0D0000}"/>
    <cellStyle name="メモ 4 8" xfId="3570" xr:uid="{00000000-0005-0000-0000-00000D0D0000}"/>
    <cellStyle name="メモ 5" xfId="184" xr:uid="{00000000-0005-0000-0000-00000E0D0000}"/>
    <cellStyle name="メモ 5 2" xfId="1811" xr:uid="{00000000-0005-0000-0000-00000F0D0000}"/>
    <cellStyle name="メモ 5 2 2" xfId="2195" xr:uid="{00000000-0005-0000-0000-0000100D0000}"/>
    <cellStyle name="メモ 5 2 2 2" xfId="3972" xr:uid="{00000000-0005-0000-0000-0000110D0000}"/>
    <cellStyle name="メモ 5 2 3" xfId="3532" xr:uid="{00000000-0005-0000-0000-0000120D0000}"/>
    <cellStyle name="メモ 5 2 4" xfId="3757" xr:uid="{00000000-0005-0000-0000-0000130D0000}"/>
    <cellStyle name="メモ 5 3" xfId="2123" xr:uid="{00000000-0005-0000-0000-0000140D0000}"/>
    <cellStyle name="メモ 5 3 2" xfId="3900" xr:uid="{00000000-0005-0000-0000-0000150D0000}"/>
    <cellStyle name="メモ 5 4" xfId="3108" xr:uid="{00000000-0005-0000-0000-0000160D0000}"/>
    <cellStyle name="メモ 5 4 2" xfId="4115" xr:uid="{00000000-0005-0000-0000-0000170D0000}"/>
    <cellStyle name="メモ 5 5" xfId="3227" xr:uid="{00000000-0005-0000-0000-0000180D0000}"/>
    <cellStyle name="メモ 5 5 2" xfId="4218" xr:uid="{00000000-0005-0000-0000-0000190D0000}"/>
    <cellStyle name="メモ 5 6" xfId="3311" xr:uid="{00000000-0005-0000-0000-00001A0D0000}"/>
    <cellStyle name="メモ 5 7" xfId="3464" xr:uid="{00000000-0005-0000-0000-00001B0D0000}"/>
    <cellStyle name="メモ 5 8" xfId="3627" xr:uid="{00000000-0005-0000-0000-00001C0D0000}"/>
    <cellStyle name="メモ 6" xfId="1812" xr:uid="{00000000-0005-0000-0000-00001D0D0000}"/>
    <cellStyle name="メモ 6 2" xfId="2196" xr:uid="{00000000-0005-0000-0000-00001E0D0000}"/>
    <cellStyle name="メモ 6 2 2" xfId="3973" xr:uid="{00000000-0005-0000-0000-00001F0D0000}"/>
    <cellStyle name="メモ 6 3" xfId="3109" xr:uid="{00000000-0005-0000-0000-0000200D0000}"/>
    <cellStyle name="メモ 6 3 2" xfId="4116" xr:uid="{00000000-0005-0000-0000-0000210D0000}"/>
    <cellStyle name="メモ 6 4" xfId="3226" xr:uid="{00000000-0005-0000-0000-0000220D0000}"/>
    <cellStyle name="メモ 6 4 2" xfId="4217" xr:uid="{00000000-0005-0000-0000-0000230D0000}"/>
    <cellStyle name="メモ 6 5" xfId="3312" xr:uid="{00000000-0005-0000-0000-0000240D0000}"/>
    <cellStyle name="メモ 7" xfId="1813" xr:uid="{00000000-0005-0000-0000-0000250D0000}"/>
    <cellStyle name="メモ 7 2" xfId="2197" xr:uid="{00000000-0005-0000-0000-0000260D0000}"/>
    <cellStyle name="メモ 7 2 2" xfId="3974" xr:uid="{00000000-0005-0000-0000-0000270D0000}"/>
    <cellStyle name="メモ 7 3" xfId="3110" xr:uid="{00000000-0005-0000-0000-0000280D0000}"/>
    <cellStyle name="メモ 7 3 2" xfId="4117" xr:uid="{00000000-0005-0000-0000-0000290D0000}"/>
    <cellStyle name="メモ 7 4" xfId="3225" xr:uid="{00000000-0005-0000-0000-00002A0D0000}"/>
    <cellStyle name="メモ 7 4 2" xfId="4216" xr:uid="{00000000-0005-0000-0000-00002B0D0000}"/>
    <cellStyle name="メモ 7 5" xfId="3313" xr:uid="{00000000-0005-0000-0000-00002C0D0000}"/>
    <cellStyle name="メモ 8" xfId="1814" xr:uid="{00000000-0005-0000-0000-00002D0D0000}"/>
    <cellStyle name="メモ 8 2" xfId="2198" xr:uid="{00000000-0005-0000-0000-00002E0D0000}"/>
    <cellStyle name="メモ 8 2 2" xfId="3975" xr:uid="{00000000-0005-0000-0000-00002F0D0000}"/>
    <cellStyle name="メモ 8 3" xfId="3111" xr:uid="{00000000-0005-0000-0000-0000300D0000}"/>
    <cellStyle name="メモ 8 3 2" xfId="4118" xr:uid="{00000000-0005-0000-0000-0000310D0000}"/>
    <cellStyle name="メモ 8 4" xfId="3224" xr:uid="{00000000-0005-0000-0000-0000320D0000}"/>
    <cellStyle name="メモ 8 4 2" xfId="4215" xr:uid="{00000000-0005-0000-0000-0000330D0000}"/>
    <cellStyle name="メモ 8 5" xfId="3314" xr:uid="{00000000-0005-0000-0000-0000340D0000}"/>
    <cellStyle name="メモ 9" xfId="1815" xr:uid="{00000000-0005-0000-0000-0000350D0000}"/>
    <cellStyle name="メモ 9 2" xfId="2199" xr:uid="{00000000-0005-0000-0000-0000360D0000}"/>
    <cellStyle name="メモ 9 2 2" xfId="3976" xr:uid="{00000000-0005-0000-0000-0000370D0000}"/>
    <cellStyle name="メモ 9 3" xfId="3112" xr:uid="{00000000-0005-0000-0000-0000380D0000}"/>
    <cellStyle name="メモ 9 3 2" xfId="4119" xr:uid="{00000000-0005-0000-0000-0000390D0000}"/>
    <cellStyle name="メモ 9 4" xfId="3223" xr:uid="{00000000-0005-0000-0000-00003A0D0000}"/>
    <cellStyle name="メモ 9 4 2" xfId="4214" xr:uid="{00000000-0005-0000-0000-00003B0D0000}"/>
    <cellStyle name="メモ 9 5" xfId="3315" xr:uid="{00000000-0005-0000-0000-00003C0D0000}"/>
    <cellStyle name="リンク セル" xfId="15" builtinId="24" customBuiltin="1"/>
    <cellStyle name="リンク セル 10" xfId="1816" xr:uid="{00000000-0005-0000-0000-00003E0D0000}"/>
    <cellStyle name="リンク セル 11" xfId="1817" xr:uid="{00000000-0005-0000-0000-00003F0D0000}"/>
    <cellStyle name="リンク セル 12" xfId="2264" xr:uid="{00000000-0005-0000-0000-0000400D0000}"/>
    <cellStyle name="リンク セル 12 2" xfId="3113" xr:uid="{00000000-0005-0000-0000-0000410D0000}"/>
    <cellStyle name="リンク セル 2" xfId="84" xr:uid="{00000000-0005-0000-0000-0000420D0000}"/>
    <cellStyle name="リンク セル 2 2" xfId="1818" xr:uid="{00000000-0005-0000-0000-0000430D0000}"/>
    <cellStyle name="リンク セル 3" xfId="1819" xr:uid="{00000000-0005-0000-0000-0000440D0000}"/>
    <cellStyle name="リンク セル 4" xfId="1820" xr:uid="{00000000-0005-0000-0000-0000450D0000}"/>
    <cellStyle name="リンク セル 5" xfId="1821" xr:uid="{00000000-0005-0000-0000-0000460D0000}"/>
    <cellStyle name="リンク セル 6" xfId="1822" xr:uid="{00000000-0005-0000-0000-0000470D0000}"/>
    <cellStyle name="リンク セル 7" xfId="1823" xr:uid="{00000000-0005-0000-0000-0000480D0000}"/>
    <cellStyle name="リンク セル 8" xfId="1824" xr:uid="{00000000-0005-0000-0000-0000490D0000}"/>
    <cellStyle name="リンク セル 9" xfId="1825" xr:uid="{00000000-0005-0000-0000-00004A0D0000}"/>
    <cellStyle name="悪い" xfId="10" builtinId="27" customBuiltin="1"/>
    <cellStyle name="悪い 10" xfId="1826" xr:uid="{00000000-0005-0000-0000-00004C0D0000}"/>
    <cellStyle name="悪い 11" xfId="1827" xr:uid="{00000000-0005-0000-0000-00004D0D0000}"/>
    <cellStyle name="悪い 12" xfId="2259" xr:uid="{00000000-0005-0000-0000-00004E0D0000}"/>
    <cellStyle name="悪い 12 2" xfId="3114" xr:uid="{00000000-0005-0000-0000-00004F0D0000}"/>
    <cellStyle name="悪い 2" xfId="85" xr:uid="{00000000-0005-0000-0000-0000500D0000}"/>
    <cellStyle name="悪い 2 2" xfId="1828" xr:uid="{00000000-0005-0000-0000-0000510D0000}"/>
    <cellStyle name="悪い 3" xfId="1829" xr:uid="{00000000-0005-0000-0000-0000520D0000}"/>
    <cellStyle name="悪い 4" xfId="1830" xr:uid="{00000000-0005-0000-0000-0000530D0000}"/>
    <cellStyle name="悪い 5" xfId="1831" xr:uid="{00000000-0005-0000-0000-0000540D0000}"/>
    <cellStyle name="悪い 6" xfId="1832" xr:uid="{00000000-0005-0000-0000-0000550D0000}"/>
    <cellStyle name="悪い 7" xfId="1833" xr:uid="{00000000-0005-0000-0000-0000560D0000}"/>
    <cellStyle name="悪い 8" xfId="1834" xr:uid="{00000000-0005-0000-0000-0000570D0000}"/>
    <cellStyle name="悪い 9" xfId="1835" xr:uid="{00000000-0005-0000-0000-0000580D0000}"/>
    <cellStyle name="計算" xfId="14" builtinId="22" customBuiltin="1"/>
    <cellStyle name="計算 10" xfId="1836" xr:uid="{00000000-0005-0000-0000-00005A0D0000}"/>
    <cellStyle name="計算 10 2" xfId="2200" xr:uid="{00000000-0005-0000-0000-00005B0D0000}"/>
    <cellStyle name="計算 10 2 2" xfId="3977" xr:uid="{00000000-0005-0000-0000-00005C0D0000}"/>
    <cellStyle name="計算 10 3" xfId="3116" xr:uid="{00000000-0005-0000-0000-00005D0D0000}"/>
    <cellStyle name="計算 10 3 2" xfId="4121" xr:uid="{00000000-0005-0000-0000-00005E0D0000}"/>
    <cellStyle name="計算 10 4" xfId="3221" xr:uid="{00000000-0005-0000-0000-00005F0D0000}"/>
    <cellStyle name="計算 10 4 2" xfId="4212" xr:uid="{00000000-0005-0000-0000-0000600D0000}"/>
    <cellStyle name="計算 10 5" xfId="3317" xr:uid="{00000000-0005-0000-0000-0000610D0000}"/>
    <cellStyle name="計算 11" xfId="1837" xr:uid="{00000000-0005-0000-0000-0000620D0000}"/>
    <cellStyle name="計算 11 2" xfId="2201" xr:uid="{00000000-0005-0000-0000-0000630D0000}"/>
    <cellStyle name="計算 11 2 2" xfId="3978" xr:uid="{00000000-0005-0000-0000-0000640D0000}"/>
    <cellStyle name="計算 11 3" xfId="3117" xr:uid="{00000000-0005-0000-0000-0000650D0000}"/>
    <cellStyle name="計算 11 3 2" xfId="4122" xr:uid="{00000000-0005-0000-0000-0000660D0000}"/>
    <cellStyle name="計算 11 4" xfId="3220" xr:uid="{00000000-0005-0000-0000-0000670D0000}"/>
    <cellStyle name="計算 11 4 2" xfId="4211" xr:uid="{00000000-0005-0000-0000-0000680D0000}"/>
    <cellStyle name="計算 11 5" xfId="3318" xr:uid="{00000000-0005-0000-0000-0000690D0000}"/>
    <cellStyle name="計算 12" xfId="2263" xr:uid="{00000000-0005-0000-0000-00006A0D0000}"/>
    <cellStyle name="計算 12 2" xfId="3115" xr:uid="{00000000-0005-0000-0000-00006B0D0000}"/>
    <cellStyle name="計算 12 2 2" xfId="4120" xr:uid="{00000000-0005-0000-0000-00006C0D0000}"/>
    <cellStyle name="計算 12 3" xfId="3222" xr:uid="{00000000-0005-0000-0000-00006D0D0000}"/>
    <cellStyle name="計算 12 3 2" xfId="4213" xr:uid="{00000000-0005-0000-0000-00006E0D0000}"/>
    <cellStyle name="計算 12 4" xfId="3316" xr:uid="{00000000-0005-0000-0000-00006F0D0000}"/>
    <cellStyle name="計算 2" xfId="86" xr:uid="{00000000-0005-0000-0000-0000700D0000}"/>
    <cellStyle name="計算 2 2" xfId="1838" xr:uid="{00000000-0005-0000-0000-0000710D0000}"/>
    <cellStyle name="計算 2 2 2" xfId="2202" xr:uid="{00000000-0005-0000-0000-0000720D0000}"/>
    <cellStyle name="計算 2 2 2 2" xfId="3979" xr:uid="{00000000-0005-0000-0000-0000730D0000}"/>
    <cellStyle name="計算 2 2 3" xfId="3118" xr:uid="{00000000-0005-0000-0000-0000740D0000}"/>
    <cellStyle name="計算 2 2 3 2" xfId="4123" xr:uid="{00000000-0005-0000-0000-0000750D0000}"/>
    <cellStyle name="計算 2 2 4" xfId="3219" xr:uid="{00000000-0005-0000-0000-0000760D0000}"/>
    <cellStyle name="計算 2 2 4 2" xfId="4210" xr:uid="{00000000-0005-0000-0000-0000770D0000}"/>
    <cellStyle name="計算 2 2 5" xfId="3319" xr:uid="{00000000-0005-0000-0000-0000780D0000}"/>
    <cellStyle name="計算 3" xfId="1839" xr:uid="{00000000-0005-0000-0000-0000790D0000}"/>
    <cellStyle name="計算 3 2" xfId="2203" xr:uid="{00000000-0005-0000-0000-00007A0D0000}"/>
    <cellStyle name="計算 3 2 2" xfId="3980" xr:uid="{00000000-0005-0000-0000-00007B0D0000}"/>
    <cellStyle name="計算 3 3" xfId="3119" xr:uid="{00000000-0005-0000-0000-00007C0D0000}"/>
    <cellStyle name="計算 3 3 2" xfId="4124" xr:uid="{00000000-0005-0000-0000-00007D0D0000}"/>
    <cellStyle name="計算 3 4" xfId="3218" xr:uid="{00000000-0005-0000-0000-00007E0D0000}"/>
    <cellStyle name="計算 3 4 2" xfId="4209" xr:uid="{00000000-0005-0000-0000-00007F0D0000}"/>
    <cellStyle name="計算 3 5" xfId="3320" xr:uid="{00000000-0005-0000-0000-0000800D0000}"/>
    <cellStyle name="計算 4" xfId="1840" xr:uid="{00000000-0005-0000-0000-0000810D0000}"/>
    <cellStyle name="計算 4 2" xfId="2204" xr:uid="{00000000-0005-0000-0000-0000820D0000}"/>
    <cellStyle name="計算 4 2 2" xfId="3981" xr:uid="{00000000-0005-0000-0000-0000830D0000}"/>
    <cellStyle name="計算 4 3" xfId="3120" xr:uid="{00000000-0005-0000-0000-0000840D0000}"/>
    <cellStyle name="計算 4 3 2" xfId="4125" xr:uid="{00000000-0005-0000-0000-0000850D0000}"/>
    <cellStyle name="計算 4 4" xfId="3217" xr:uid="{00000000-0005-0000-0000-0000860D0000}"/>
    <cellStyle name="計算 4 4 2" xfId="4208" xr:uid="{00000000-0005-0000-0000-0000870D0000}"/>
    <cellStyle name="計算 4 5" xfId="3321" xr:uid="{00000000-0005-0000-0000-0000880D0000}"/>
    <cellStyle name="計算 5" xfId="1841" xr:uid="{00000000-0005-0000-0000-0000890D0000}"/>
    <cellStyle name="計算 5 2" xfId="2205" xr:uid="{00000000-0005-0000-0000-00008A0D0000}"/>
    <cellStyle name="計算 5 2 2" xfId="3982" xr:uid="{00000000-0005-0000-0000-00008B0D0000}"/>
    <cellStyle name="計算 5 3" xfId="3121" xr:uid="{00000000-0005-0000-0000-00008C0D0000}"/>
    <cellStyle name="計算 5 3 2" xfId="4126" xr:uid="{00000000-0005-0000-0000-00008D0D0000}"/>
    <cellStyle name="計算 5 4" xfId="3216" xr:uid="{00000000-0005-0000-0000-00008E0D0000}"/>
    <cellStyle name="計算 5 4 2" xfId="4207" xr:uid="{00000000-0005-0000-0000-00008F0D0000}"/>
    <cellStyle name="計算 5 5" xfId="3322" xr:uid="{00000000-0005-0000-0000-0000900D0000}"/>
    <cellStyle name="計算 6" xfId="1842" xr:uid="{00000000-0005-0000-0000-0000910D0000}"/>
    <cellStyle name="計算 6 2" xfId="2206" xr:uid="{00000000-0005-0000-0000-0000920D0000}"/>
    <cellStyle name="計算 6 2 2" xfId="3983" xr:uid="{00000000-0005-0000-0000-0000930D0000}"/>
    <cellStyle name="計算 6 3" xfId="3122" xr:uid="{00000000-0005-0000-0000-0000940D0000}"/>
    <cellStyle name="計算 6 3 2" xfId="4127" xr:uid="{00000000-0005-0000-0000-0000950D0000}"/>
    <cellStyle name="計算 6 4" xfId="3215" xr:uid="{00000000-0005-0000-0000-0000960D0000}"/>
    <cellStyle name="計算 6 4 2" xfId="4206" xr:uid="{00000000-0005-0000-0000-0000970D0000}"/>
    <cellStyle name="計算 6 5" xfId="3323" xr:uid="{00000000-0005-0000-0000-0000980D0000}"/>
    <cellStyle name="計算 7" xfId="1843" xr:uid="{00000000-0005-0000-0000-0000990D0000}"/>
    <cellStyle name="計算 7 2" xfId="2207" xr:uid="{00000000-0005-0000-0000-00009A0D0000}"/>
    <cellStyle name="計算 7 2 2" xfId="3984" xr:uid="{00000000-0005-0000-0000-00009B0D0000}"/>
    <cellStyle name="計算 7 3" xfId="3123" xr:uid="{00000000-0005-0000-0000-00009C0D0000}"/>
    <cellStyle name="計算 7 3 2" xfId="4128" xr:uid="{00000000-0005-0000-0000-00009D0D0000}"/>
    <cellStyle name="計算 7 4" xfId="3214" xr:uid="{00000000-0005-0000-0000-00009E0D0000}"/>
    <cellStyle name="計算 7 4 2" xfId="4205" xr:uid="{00000000-0005-0000-0000-00009F0D0000}"/>
    <cellStyle name="計算 7 5" xfId="3324" xr:uid="{00000000-0005-0000-0000-0000A00D0000}"/>
    <cellStyle name="計算 8" xfId="1844" xr:uid="{00000000-0005-0000-0000-0000A10D0000}"/>
    <cellStyle name="計算 8 2" xfId="2208" xr:uid="{00000000-0005-0000-0000-0000A20D0000}"/>
    <cellStyle name="計算 8 2 2" xfId="3985" xr:uid="{00000000-0005-0000-0000-0000A30D0000}"/>
    <cellStyle name="計算 8 3" xfId="3124" xr:uid="{00000000-0005-0000-0000-0000A40D0000}"/>
    <cellStyle name="計算 8 3 2" xfId="4129" xr:uid="{00000000-0005-0000-0000-0000A50D0000}"/>
    <cellStyle name="計算 8 4" xfId="3213" xr:uid="{00000000-0005-0000-0000-0000A60D0000}"/>
    <cellStyle name="計算 8 4 2" xfId="4204" xr:uid="{00000000-0005-0000-0000-0000A70D0000}"/>
    <cellStyle name="計算 8 5" xfId="3325" xr:uid="{00000000-0005-0000-0000-0000A80D0000}"/>
    <cellStyle name="計算 9" xfId="1845" xr:uid="{00000000-0005-0000-0000-0000A90D0000}"/>
    <cellStyle name="計算 9 2" xfId="2209" xr:uid="{00000000-0005-0000-0000-0000AA0D0000}"/>
    <cellStyle name="計算 9 2 2" xfId="3986" xr:uid="{00000000-0005-0000-0000-0000AB0D0000}"/>
    <cellStyle name="計算 9 3" xfId="3125" xr:uid="{00000000-0005-0000-0000-0000AC0D0000}"/>
    <cellStyle name="計算 9 3 2" xfId="4130" xr:uid="{00000000-0005-0000-0000-0000AD0D0000}"/>
    <cellStyle name="計算 9 4" xfId="3212" xr:uid="{00000000-0005-0000-0000-0000AE0D0000}"/>
    <cellStyle name="計算 9 4 2" xfId="4203" xr:uid="{00000000-0005-0000-0000-0000AF0D0000}"/>
    <cellStyle name="計算 9 5" xfId="3326" xr:uid="{00000000-0005-0000-0000-0000B00D0000}"/>
    <cellStyle name="警告文" xfId="17" builtinId="11" customBuiltin="1"/>
    <cellStyle name="警告文 10" xfId="1846" xr:uid="{00000000-0005-0000-0000-0000B20D0000}"/>
    <cellStyle name="警告文 11" xfId="1847" xr:uid="{00000000-0005-0000-0000-0000B30D0000}"/>
    <cellStyle name="警告文 12" xfId="2266" xr:uid="{00000000-0005-0000-0000-0000B40D0000}"/>
    <cellStyle name="警告文 12 2" xfId="3126" xr:uid="{00000000-0005-0000-0000-0000B50D0000}"/>
    <cellStyle name="警告文 2" xfId="87" xr:uid="{00000000-0005-0000-0000-0000B60D0000}"/>
    <cellStyle name="警告文 2 2" xfId="1848" xr:uid="{00000000-0005-0000-0000-0000B70D0000}"/>
    <cellStyle name="警告文 3" xfId="1849" xr:uid="{00000000-0005-0000-0000-0000B80D0000}"/>
    <cellStyle name="警告文 4" xfId="1850" xr:uid="{00000000-0005-0000-0000-0000B90D0000}"/>
    <cellStyle name="警告文 5" xfId="1851" xr:uid="{00000000-0005-0000-0000-0000BA0D0000}"/>
    <cellStyle name="警告文 6" xfId="1852" xr:uid="{00000000-0005-0000-0000-0000BB0D0000}"/>
    <cellStyle name="警告文 7" xfId="1853" xr:uid="{00000000-0005-0000-0000-0000BC0D0000}"/>
    <cellStyle name="警告文 8" xfId="1854" xr:uid="{00000000-0005-0000-0000-0000BD0D0000}"/>
    <cellStyle name="警告文 9" xfId="1855" xr:uid="{00000000-0005-0000-0000-0000BE0D0000}"/>
    <cellStyle name="桁区切り" xfId="4254" builtinId="6"/>
    <cellStyle name="桁区切り 10" xfId="198" xr:uid="{00000000-0005-0000-0000-0000BF0D0000}"/>
    <cellStyle name="桁区切り 10 2" xfId="2137" xr:uid="{00000000-0005-0000-0000-0000C00D0000}"/>
    <cellStyle name="桁区切り 10 2 2" xfId="3914" xr:uid="{00000000-0005-0000-0000-0000C10D0000}"/>
    <cellStyle name="桁区切り 10 3" xfId="3478" xr:uid="{00000000-0005-0000-0000-0000C20D0000}"/>
    <cellStyle name="桁区切り 10 4" xfId="3641" xr:uid="{00000000-0005-0000-0000-0000C30D0000}"/>
    <cellStyle name="桁区切り 11" xfId="2050" xr:uid="{00000000-0005-0000-0000-0000C40D0000}"/>
    <cellStyle name="桁区切り 11 2" xfId="3827" xr:uid="{00000000-0005-0000-0000-0000C50D0000}"/>
    <cellStyle name="桁区切り 2" xfId="48" xr:uid="{00000000-0005-0000-0000-0000C60D0000}"/>
    <cellStyle name="桁区切り 2 10" xfId="178" xr:uid="{00000000-0005-0000-0000-0000C70D0000}"/>
    <cellStyle name="桁区切り 2 10 2" xfId="2117" xr:uid="{00000000-0005-0000-0000-0000C80D0000}"/>
    <cellStyle name="桁区切り 2 10 2 2" xfId="3894" xr:uid="{00000000-0005-0000-0000-0000C90D0000}"/>
    <cellStyle name="桁区切り 2 10 3" xfId="3458" xr:uid="{00000000-0005-0000-0000-0000CA0D0000}"/>
    <cellStyle name="桁区切り 2 10 4" xfId="3621" xr:uid="{00000000-0005-0000-0000-0000CB0D0000}"/>
    <cellStyle name="桁区切り 2 2" xfId="88" xr:uid="{00000000-0005-0000-0000-0000CC0D0000}"/>
    <cellStyle name="桁区切り 2 2 2" xfId="1857" xr:uid="{00000000-0005-0000-0000-0000CD0D0000}"/>
    <cellStyle name="桁区切り 2 2 3" xfId="1856" xr:uid="{00000000-0005-0000-0000-0000CE0D0000}"/>
    <cellStyle name="桁区切り 2 2 4" xfId="3127" xr:uid="{00000000-0005-0000-0000-0000CF0D0000}"/>
    <cellStyle name="桁区切り 2 3" xfId="89" xr:uid="{00000000-0005-0000-0000-0000D00D0000}"/>
    <cellStyle name="桁区切り 2 3 2" xfId="1858" xr:uid="{00000000-0005-0000-0000-0000D10D0000}"/>
    <cellStyle name="桁区切り 2 4" xfId="90" xr:uid="{00000000-0005-0000-0000-0000D20D0000}"/>
    <cellStyle name="桁区切り 2 5" xfId="91" xr:uid="{00000000-0005-0000-0000-0000D30D0000}"/>
    <cellStyle name="桁区切り 2 5 2" xfId="148" xr:uid="{00000000-0005-0000-0000-0000D40D0000}"/>
    <cellStyle name="桁区切り 2 5 2 2" xfId="2091" xr:uid="{00000000-0005-0000-0000-0000D50D0000}"/>
    <cellStyle name="桁区切り 2 5 2 2 2" xfId="3868" xr:uid="{00000000-0005-0000-0000-0000D60D0000}"/>
    <cellStyle name="桁区切り 2 5 2 3" xfId="3432" xr:uid="{00000000-0005-0000-0000-0000D70D0000}"/>
    <cellStyle name="桁区切り 2 5 2 4" xfId="3595" xr:uid="{00000000-0005-0000-0000-0000D80D0000}"/>
    <cellStyle name="桁区切り 2 5 3" xfId="160" xr:uid="{00000000-0005-0000-0000-0000D90D0000}"/>
    <cellStyle name="桁区切り 2 5 3 2" xfId="2099" xr:uid="{00000000-0005-0000-0000-0000DA0D0000}"/>
    <cellStyle name="桁区切り 2 5 3 2 2" xfId="3876" xr:uid="{00000000-0005-0000-0000-0000DB0D0000}"/>
    <cellStyle name="桁区切り 2 5 3 3" xfId="3440" xr:uid="{00000000-0005-0000-0000-0000DC0D0000}"/>
    <cellStyle name="桁区切り 2 5 3 4" xfId="3603" xr:uid="{00000000-0005-0000-0000-0000DD0D0000}"/>
    <cellStyle name="桁区切り 2 5 4" xfId="171" xr:uid="{00000000-0005-0000-0000-0000DE0D0000}"/>
    <cellStyle name="桁区切り 2 5 4 2" xfId="2110" xr:uid="{00000000-0005-0000-0000-0000DF0D0000}"/>
    <cellStyle name="桁区切り 2 5 4 2 2" xfId="3887" xr:uid="{00000000-0005-0000-0000-0000E00D0000}"/>
    <cellStyle name="桁区切り 2 5 4 3" xfId="3451" xr:uid="{00000000-0005-0000-0000-0000E10D0000}"/>
    <cellStyle name="桁区切り 2 5 4 4" xfId="3614" xr:uid="{00000000-0005-0000-0000-0000E20D0000}"/>
    <cellStyle name="桁区切り 2 5 5" xfId="179" xr:uid="{00000000-0005-0000-0000-0000E30D0000}"/>
    <cellStyle name="桁区切り 2 5 5 2" xfId="2118" xr:uid="{00000000-0005-0000-0000-0000E40D0000}"/>
    <cellStyle name="桁区切り 2 5 5 2 2" xfId="3895" xr:uid="{00000000-0005-0000-0000-0000E50D0000}"/>
    <cellStyle name="桁区切り 2 5 5 3" xfId="3459" xr:uid="{00000000-0005-0000-0000-0000E60D0000}"/>
    <cellStyle name="桁区切り 2 5 5 4" xfId="3622" xr:uid="{00000000-0005-0000-0000-0000E70D0000}"/>
    <cellStyle name="桁区切り 2 6" xfId="92" xr:uid="{00000000-0005-0000-0000-0000E80D0000}"/>
    <cellStyle name="桁区切り 2 6 2" xfId="149" xr:uid="{00000000-0005-0000-0000-0000E90D0000}"/>
    <cellStyle name="桁区切り 2 6 2 2" xfId="2092" xr:uid="{00000000-0005-0000-0000-0000EA0D0000}"/>
    <cellStyle name="桁区切り 2 6 2 2 2" xfId="3869" xr:uid="{00000000-0005-0000-0000-0000EB0D0000}"/>
    <cellStyle name="桁区切り 2 6 2 3" xfId="3433" xr:uid="{00000000-0005-0000-0000-0000EC0D0000}"/>
    <cellStyle name="桁区切り 2 6 2 4" xfId="3596" xr:uid="{00000000-0005-0000-0000-0000ED0D0000}"/>
    <cellStyle name="桁区切り 2 6 3" xfId="161" xr:uid="{00000000-0005-0000-0000-0000EE0D0000}"/>
    <cellStyle name="桁区切り 2 6 3 2" xfId="2100" xr:uid="{00000000-0005-0000-0000-0000EF0D0000}"/>
    <cellStyle name="桁区切り 2 6 3 2 2" xfId="3877" xr:uid="{00000000-0005-0000-0000-0000F00D0000}"/>
    <cellStyle name="桁区切り 2 6 3 3" xfId="3441" xr:uid="{00000000-0005-0000-0000-0000F10D0000}"/>
    <cellStyle name="桁区切り 2 6 3 4" xfId="3604" xr:uid="{00000000-0005-0000-0000-0000F20D0000}"/>
    <cellStyle name="桁区切り 2 6 4" xfId="172" xr:uid="{00000000-0005-0000-0000-0000F30D0000}"/>
    <cellStyle name="桁区切り 2 6 4 2" xfId="2111" xr:uid="{00000000-0005-0000-0000-0000F40D0000}"/>
    <cellStyle name="桁区切り 2 6 4 2 2" xfId="3888" xr:uid="{00000000-0005-0000-0000-0000F50D0000}"/>
    <cellStyle name="桁区切り 2 6 4 3" xfId="3452" xr:uid="{00000000-0005-0000-0000-0000F60D0000}"/>
    <cellStyle name="桁区切り 2 6 4 4" xfId="3615" xr:uid="{00000000-0005-0000-0000-0000F70D0000}"/>
    <cellStyle name="桁区切り 2 6 5" xfId="180" xr:uid="{00000000-0005-0000-0000-0000F80D0000}"/>
    <cellStyle name="桁区切り 2 6 5 2" xfId="2119" xr:uid="{00000000-0005-0000-0000-0000F90D0000}"/>
    <cellStyle name="桁区切り 2 6 5 2 2" xfId="3896" xr:uid="{00000000-0005-0000-0000-0000FA0D0000}"/>
    <cellStyle name="桁区切り 2 6 5 3" xfId="3460" xr:uid="{00000000-0005-0000-0000-0000FB0D0000}"/>
    <cellStyle name="桁区切り 2 6 5 4" xfId="3623" xr:uid="{00000000-0005-0000-0000-0000FC0D0000}"/>
    <cellStyle name="桁区切り 2 7" xfId="147" xr:uid="{00000000-0005-0000-0000-0000FD0D0000}"/>
    <cellStyle name="桁区切り 2 7 2" xfId="2090" xr:uid="{00000000-0005-0000-0000-0000FE0D0000}"/>
    <cellStyle name="桁区切り 2 7 2 2" xfId="3867" xr:uid="{00000000-0005-0000-0000-0000FF0D0000}"/>
    <cellStyle name="桁区切り 2 7 3" xfId="3431" xr:uid="{00000000-0005-0000-0000-0000000E0000}"/>
    <cellStyle name="桁区切り 2 7 4" xfId="3594" xr:uid="{00000000-0005-0000-0000-0000010E0000}"/>
    <cellStyle name="桁区切り 2 8" xfId="159" xr:uid="{00000000-0005-0000-0000-0000020E0000}"/>
    <cellStyle name="桁区切り 2 8 2" xfId="2098" xr:uid="{00000000-0005-0000-0000-0000030E0000}"/>
    <cellStyle name="桁区切り 2 8 2 2" xfId="3875" xr:uid="{00000000-0005-0000-0000-0000040E0000}"/>
    <cellStyle name="桁区切り 2 8 3" xfId="3439" xr:uid="{00000000-0005-0000-0000-0000050E0000}"/>
    <cellStyle name="桁区切り 2 8 4" xfId="3602" xr:uid="{00000000-0005-0000-0000-0000060E0000}"/>
    <cellStyle name="桁区切り 2 9" xfId="170" xr:uid="{00000000-0005-0000-0000-0000070E0000}"/>
    <cellStyle name="桁区切り 2 9 2" xfId="2109" xr:uid="{00000000-0005-0000-0000-0000080E0000}"/>
    <cellStyle name="桁区切り 2 9 2 2" xfId="3886" xr:uid="{00000000-0005-0000-0000-0000090E0000}"/>
    <cellStyle name="桁区切り 2 9 3" xfId="3450" xr:uid="{00000000-0005-0000-0000-00000A0E0000}"/>
    <cellStyle name="桁区切り 2 9 4" xfId="3613" xr:uid="{00000000-0005-0000-0000-00000B0E0000}"/>
    <cellStyle name="桁区切り 3" xfId="93" xr:uid="{00000000-0005-0000-0000-00000C0E0000}"/>
    <cellStyle name="桁区切り 3 2" xfId="94" xr:uid="{00000000-0005-0000-0000-00000D0E0000}"/>
    <cellStyle name="桁区切り 3 2 2" xfId="1860" xr:uid="{00000000-0005-0000-0000-00000E0E0000}"/>
    <cellStyle name="桁区切り 3 3" xfId="1859" xr:uid="{00000000-0005-0000-0000-00000F0E0000}"/>
    <cellStyle name="桁区切り 3 3 2" xfId="2210" xr:uid="{00000000-0005-0000-0000-0000100E0000}"/>
    <cellStyle name="桁区切り 3 3 2 2" xfId="3987" xr:uid="{00000000-0005-0000-0000-0000110E0000}"/>
    <cellStyle name="桁区切り 3 3 3" xfId="3533" xr:uid="{00000000-0005-0000-0000-0000120E0000}"/>
    <cellStyle name="桁区切り 3 3 4" xfId="3761" xr:uid="{00000000-0005-0000-0000-0000130E0000}"/>
    <cellStyle name="桁区切り 4" xfId="95" xr:uid="{00000000-0005-0000-0000-0000140E0000}"/>
    <cellStyle name="桁区切り 4 2" xfId="1861" xr:uid="{00000000-0005-0000-0000-0000150E0000}"/>
    <cellStyle name="桁区切り 5" xfId="96" xr:uid="{00000000-0005-0000-0000-0000160E0000}"/>
    <cellStyle name="桁区切り 5 2" xfId="150" xr:uid="{00000000-0005-0000-0000-0000170E0000}"/>
    <cellStyle name="桁区切り 5 3" xfId="1862" xr:uid="{00000000-0005-0000-0000-0000180E0000}"/>
    <cellStyle name="桁区切り 6" xfId="97" xr:uid="{00000000-0005-0000-0000-0000190E0000}"/>
    <cellStyle name="桁区切り 6 2" xfId="151" xr:uid="{00000000-0005-0000-0000-00001A0E0000}"/>
    <cellStyle name="桁区切り 6 3" xfId="1863" xr:uid="{00000000-0005-0000-0000-00001B0E0000}"/>
    <cellStyle name="桁区切り 7" xfId="136" xr:uid="{00000000-0005-0000-0000-00001C0E0000}"/>
    <cellStyle name="桁区切り 7 2" xfId="1864" xr:uid="{00000000-0005-0000-0000-00001D0E0000}"/>
    <cellStyle name="桁区切り 7 3" xfId="2009" xr:uid="{00000000-0005-0000-0000-00001E0E0000}"/>
    <cellStyle name="桁区切り 7 3 2" xfId="2327" xr:uid="{00000000-0005-0000-0000-00001F0E0000}"/>
    <cellStyle name="桁区切り 7 3 2 2" xfId="4078" xr:uid="{00000000-0005-0000-0000-0000200E0000}"/>
    <cellStyle name="桁区切り 7 3 3" xfId="2047" xr:uid="{00000000-0005-0000-0000-0000210E0000}"/>
    <cellStyle name="桁区切り 7 3 3 2" xfId="3824" xr:uid="{00000000-0005-0000-0000-0000220E0000}"/>
    <cellStyle name="桁区切り 7 3 4" xfId="3787" xr:uid="{00000000-0005-0000-0000-0000230E0000}"/>
    <cellStyle name="桁区切り 7 4" xfId="3421" xr:uid="{00000000-0005-0000-0000-0000240E0000}"/>
    <cellStyle name="桁区切り 7 5" xfId="3584" xr:uid="{00000000-0005-0000-0000-0000250E0000}"/>
    <cellStyle name="桁区切り 8" xfId="141" xr:uid="{00000000-0005-0000-0000-0000260E0000}"/>
    <cellStyle name="桁区切り 8 2" xfId="1865" xr:uid="{00000000-0005-0000-0000-0000270E0000}"/>
    <cellStyle name="桁区切り 8 3" xfId="2085" xr:uid="{00000000-0005-0000-0000-0000280E0000}"/>
    <cellStyle name="桁区切り 8 3 2" xfId="3862" xr:uid="{00000000-0005-0000-0000-0000290E0000}"/>
    <cellStyle name="桁区切り 8 4" xfId="3426" xr:uid="{00000000-0005-0000-0000-00002A0E0000}"/>
    <cellStyle name="桁区切り 8 5" xfId="3589" xr:uid="{00000000-0005-0000-0000-00002B0E0000}"/>
    <cellStyle name="桁区切り 9" xfId="166" xr:uid="{00000000-0005-0000-0000-00002C0E0000}"/>
    <cellStyle name="桁区切り 9 2" xfId="2013" xr:uid="{00000000-0005-0000-0000-00002D0E0000}"/>
    <cellStyle name="桁区切り 9 2 2" xfId="2253" xr:uid="{00000000-0005-0000-0000-00002E0E0000}"/>
    <cellStyle name="桁区切り 9 2 2 2" xfId="3547" xr:uid="{00000000-0005-0000-0000-00002F0E0000}"/>
    <cellStyle name="桁区切り 9 2 2 3" xfId="4030" xr:uid="{00000000-0005-0000-0000-0000300E0000}"/>
    <cellStyle name="桁区切り 9 2 3" xfId="2250" xr:uid="{00000000-0005-0000-0000-0000310E0000}"/>
    <cellStyle name="桁区切り 9 2 3 2" xfId="4027" xr:uid="{00000000-0005-0000-0000-0000320E0000}"/>
    <cellStyle name="桁区切り 9 2 4" xfId="3543" xr:uid="{00000000-0005-0000-0000-0000330E0000}"/>
    <cellStyle name="桁区切り 9 2 5" xfId="3791" xr:uid="{00000000-0005-0000-0000-0000340E0000}"/>
    <cellStyle name="桁区切り 9 3" xfId="2105" xr:uid="{00000000-0005-0000-0000-0000350E0000}"/>
    <cellStyle name="桁区切り 9 3 2" xfId="3882" xr:uid="{00000000-0005-0000-0000-0000360E0000}"/>
    <cellStyle name="桁区切り 9 4" xfId="3446" xr:uid="{00000000-0005-0000-0000-0000370E0000}"/>
    <cellStyle name="桁区切り 9 5" xfId="3609" xr:uid="{00000000-0005-0000-0000-0000380E0000}"/>
    <cellStyle name="見出し 1" xfId="5" builtinId="16" customBuiltin="1"/>
    <cellStyle name="見出し 1 10" xfId="1866" xr:uid="{00000000-0005-0000-0000-00003A0E0000}"/>
    <cellStyle name="見出し 1 11" xfId="1867" xr:uid="{00000000-0005-0000-0000-00003B0E0000}"/>
    <cellStyle name="見出し 1 12" xfId="2254" xr:uid="{00000000-0005-0000-0000-00003C0E0000}"/>
    <cellStyle name="見出し 1 12 2" xfId="3128" xr:uid="{00000000-0005-0000-0000-00003D0E0000}"/>
    <cellStyle name="見出し 1 2" xfId="98" xr:uid="{00000000-0005-0000-0000-00003E0E0000}"/>
    <cellStyle name="見出し 1 2 2" xfId="1868" xr:uid="{00000000-0005-0000-0000-00003F0E0000}"/>
    <cellStyle name="見出し 1 3" xfId="1869" xr:uid="{00000000-0005-0000-0000-0000400E0000}"/>
    <cellStyle name="見出し 1 4" xfId="1870" xr:uid="{00000000-0005-0000-0000-0000410E0000}"/>
    <cellStyle name="見出し 1 5" xfId="1871" xr:uid="{00000000-0005-0000-0000-0000420E0000}"/>
    <cellStyle name="見出し 1 6" xfId="1872" xr:uid="{00000000-0005-0000-0000-0000430E0000}"/>
    <cellStyle name="見出し 1 7" xfId="1873" xr:uid="{00000000-0005-0000-0000-0000440E0000}"/>
    <cellStyle name="見出し 1 8" xfId="1874" xr:uid="{00000000-0005-0000-0000-0000450E0000}"/>
    <cellStyle name="見出し 1 9" xfId="1875" xr:uid="{00000000-0005-0000-0000-0000460E0000}"/>
    <cellStyle name="見出し 2" xfId="6" builtinId="17" customBuiltin="1"/>
    <cellStyle name="見出し 2 10" xfId="1876" xr:uid="{00000000-0005-0000-0000-0000480E0000}"/>
    <cellStyle name="見出し 2 11" xfId="1877" xr:uid="{00000000-0005-0000-0000-0000490E0000}"/>
    <cellStyle name="見出し 2 12" xfId="2255" xr:uid="{00000000-0005-0000-0000-00004A0E0000}"/>
    <cellStyle name="見出し 2 12 2" xfId="3129" xr:uid="{00000000-0005-0000-0000-00004B0E0000}"/>
    <cellStyle name="見出し 2 2" xfId="99" xr:uid="{00000000-0005-0000-0000-00004C0E0000}"/>
    <cellStyle name="見出し 2 2 2" xfId="1878" xr:uid="{00000000-0005-0000-0000-00004D0E0000}"/>
    <cellStyle name="見出し 2 3" xfId="1879" xr:uid="{00000000-0005-0000-0000-00004E0E0000}"/>
    <cellStyle name="見出し 2 4" xfId="1880" xr:uid="{00000000-0005-0000-0000-00004F0E0000}"/>
    <cellStyle name="見出し 2 5" xfId="1881" xr:uid="{00000000-0005-0000-0000-0000500E0000}"/>
    <cellStyle name="見出し 2 6" xfId="1882" xr:uid="{00000000-0005-0000-0000-0000510E0000}"/>
    <cellStyle name="見出し 2 7" xfId="1883" xr:uid="{00000000-0005-0000-0000-0000520E0000}"/>
    <cellStyle name="見出し 2 8" xfId="1884" xr:uid="{00000000-0005-0000-0000-0000530E0000}"/>
    <cellStyle name="見出し 2 9" xfId="1885" xr:uid="{00000000-0005-0000-0000-0000540E0000}"/>
    <cellStyle name="見出し 3" xfId="7" builtinId="18" customBuiltin="1"/>
    <cellStyle name="見出し 3 10" xfId="1886" xr:uid="{00000000-0005-0000-0000-0000560E0000}"/>
    <cellStyle name="見出し 3 11" xfId="1887" xr:uid="{00000000-0005-0000-0000-0000570E0000}"/>
    <cellStyle name="見出し 3 12" xfId="2256" xr:uid="{00000000-0005-0000-0000-0000580E0000}"/>
    <cellStyle name="見出し 3 12 2" xfId="3130" xr:uid="{00000000-0005-0000-0000-0000590E0000}"/>
    <cellStyle name="見出し 3 2" xfId="100" xr:uid="{00000000-0005-0000-0000-00005A0E0000}"/>
    <cellStyle name="見出し 3 2 2" xfId="1888" xr:uid="{00000000-0005-0000-0000-00005B0E0000}"/>
    <cellStyle name="見出し 3 3" xfId="1889" xr:uid="{00000000-0005-0000-0000-00005C0E0000}"/>
    <cellStyle name="見出し 3 4" xfId="1890" xr:uid="{00000000-0005-0000-0000-00005D0E0000}"/>
    <cellStyle name="見出し 3 5" xfId="1891" xr:uid="{00000000-0005-0000-0000-00005E0E0000}"/>
    <cellStyle name="見出し 3 6" xfId="1892" xr:uid="{00000000-0005-0000-0000-00005F0E0000}"/>
    <cellStyle name="見出し 3 7" xfId="1893" xr:uid="{00000000-0005-0000-0000-0000600E0000}"/>
    <cellStyle name="見出し 3 8" xfId="1894" xr:uid="{00000000-0005-0000-0000-0000610E0000}"/>
    <cellStyle name="見出し 3 9" xfId="1895" xr:uid="{00000000-0005-0000-0000-0000620E0000}"/>
    <cellStyle name="見出し 4" xfId="8" builtinId="19" customBuiltin="1"/>
    <cellStyle name="見出し 4 10" xfId="1896" xr:uid="{00000000-0005-0000-0000-0000640E0000}"/>
    <cellStyle name="見出し 4 11" xfId="1897" xr:uid="{00000000-0005-0000-0000-0000650E0000}"/>
    <cellStyle name="見出し 4 12" xfId="2257" xr:uid="{00000000-0005-0000-0000-0000660E0000}"/>
    <cellStyle name="見出し 4 12 2" xfId="3131" xr:uid="{00000000-0005-0000-0000-0000670E0000}"/>
    <cellStyle name="見出し 4 2" xfId="101" xr:uid="{00000000-0005-0000-0000-0000680E0000}"/>
    <cellStyle name="見出し 4 2 2" xfId="1898" xr:uid="{00000000-0005-0000-0000-0000690E0000}"/>
    <cellStyle name="見出し 4 3" xfId="1899" xr:uid="{00000000-0005-0000-0000-00006A0E0000}"/>
    <cellStyle name="見出し 4 4" xfId="1900" xr:uid="{00000000-0005-0000-0000-00006B0E0000}"/>
    <cellStyle name="見出し 4 5" xfId="1901" xr:uid="{00000000-0005-0000-0000-00006C0E0000}"/>
    <cellStyle name="見出し 4 6" xfId="1902" xr:uid="{00000000-0005-0000-0000-00006D0E0000}"/>
    <cellStyle name="見出し 4 7" xfId="1903" xr:uid="{00000000-0005-0000-0000-00006E0E0000}"/>
    <cellStyle name="見出し 4 8" xfId="1904" xr:uid="{00000000-0005-0000-0000-00006F0E0000}"/>
    <cellStyle name="見出し 4 9" xfId="1905" xr:uid="{00000000-0005-0000-0000-0000700E0000}"/>
    <cellStyle name="見出し１" xfId="102" xr:uid="{00000000-0005-0000-0000-0000710E0000}"/>
    <cellStyle name="集計" xfId="19" builtinId="25" customBuiltin="1"/>
    <cellStyle name="集計 10" xfId="1906" xr:uid="{00000000-0005-0000-0000-0000730E0000}"/>
    <cellStyle name="集計 10 2" xfId="2211" xr:uid="{00000000-0005-0000-0000-0000740E0000}"/>
    <cellStyle name="集計 10 2 2" xfId="3988" xr:uid="{00000000-0005-0000-0000-0000750E0000}"/>
    <cellStyle name="集計 10 3" xfId="3133" xr:uid="{00000000-0005-0000-0000-0000760E0000}"/>
    <cellStyle name="集計 10 3 2" xfId="4133" xr:uid="{00000000-0005-0000-0000-0000770E0000}"/>
    <cellStyle name="集計 10 4" xfId="3210" xr:uid="{00000000-0005-0000-0000-0000780E0000}"/>
    <cellStyle name="集計 10 4 2" xfId="4201" xr:uid="{00000000-0005-0000-0000-0000790E0000}"/>
    <cellStyle name="集計 10 5" xfId="3328" xr:uid="{00000000-0005-0000-0000-00007A0E0000}"/>
    <cellStyle name="集計 11" xfId="1907" xr:uid="{00000000-0005-0000-0000-00007B0E0000}"/>
    <cellStyle name="集計 11 2" xfId="2212" xr:uid="{00000000-0005-0000-0000-00007C0E0000}"/>
    <cellStyle name="集計 11 2 2" xfId="3989" xr:uid="{00000000-0005-0000-0000-00007D0E0000}"/>
    <cellStyle name="集計 11 3" xfId="3134" xr:uid="{00000000-0005-0000-0000-00007E0E0000}"/>
    <cellStyle name="集計 11 3 2" xfId="4134" xr:uid="{00000000-0005-0000-0000-00007F0E0000}"/>
    <cellStyle name="集計 11 4" xfId="3209" xr:uid="{00000000-0005-0000-0000-0000800E0000}"/>
    <cellStyle name="集計 11 4 2" xfId="4200" xr:uid="{00000000-0005-0000-0000-0000810E0000}"/>
    <cellStyle name="集計 11 5" xfId="3329" xr:uid="{00000000-0005-0000-0000-0000820E0000}"/>
    <cellStyle name="集計 12" xfId="2269" xr:uid="{00000000-0005-0000-0000-0000830E0000}"/>
    <cellStyle name="集計 12 2" xfId="3132" xr:uid="{00000000-0005-0000-0000-0000840E0000}"/>
    <cellStyle name="集計 12 2 2" xfId="4132" xr:uid="{00000000-0005-0000-0000-0000850E0000}"/>
    <cellStyle name="集計 12 3" xfId="3211" xr:uid="{00000000-0005-0000-0000-0000860E0000}"/>
    <cellStyle name="集計 12 3 2" xfId="4202" xr:uid="{00000000-0005-0000-0000-0000870E0000}"/>
    <cellStyle name="集計 12 4" xfId="3327" xr:uid="{00000000-0005-0000-0000-0000880E0000}"/>
    <cellStyle name="集計 2" xfId="103" xr:uid="{00000000-0005-0000-0000-0000890E0000}"/>
    <cellStyle name="集計 2 2" xfId="1908" xr:uid="{00000000-0005-0000-0000-00008A0E0000}"/>
    <cellStyle name="集計 2 2 2" xfId="2213" xr:uid="{00000000-0005-0000-0000-00008B0E0000}"/>
    <cellStyle name="集計 2 2 2 2" xfId="3990" xr:uid="{00000000-0005-0000-0000-00008C0E0000}"/>
    <cellStyle name="集計 2 2 3" xfId="3135" xr:uid="{00000000-0005-0000-0000-00008D0E0000}"/>
    <cellStyle name="集計 2 2 3 2" xfId="4135" xr:uid="{00000000-0005-0000-0000-00008E0E0000}"/>
    <cellStyle name="集計 2 2 4" xfId="3208" xr:uid="{00000000-0005-0000-0000-00008F0E0000}"/>
    <cellStyle name="集計 2 2 4 2" xfId="4199" xr:uid="{00000000-0005-0000-0000-0000900E0000}"/>
    <cellStyle name="集計 2 2 5" xfId="3330" xr:uid="{00000000-0005-0000-0000-0000910E0000}"/>
    <cellStyle name="集計 3" xfId="1909" xr:uid="{00000000-0005-0000-0000-0000920E0000}"/>
    <cellStyle name="集計 3 2" xfId="2214" xr:uid="{00000000-0005-0000-0000-0000930E0000}"/>
    <cellStyle name="集計 3 2 2" xfId="3991" xr:uid="{00000000-0005-0000-0000-0000940E0000}"/>
    <cellStyle name="集計 3 3" xfId="3136" xr:uid="{00000000-0005-0000-0000-0000950E0000}"/>
    <cellStyle name="集計 3 3 2" xfId="4136" xr:uid="{00000000-0005-0000-0000-0000960E0000}"/>
    <cellStyle name="集計 3 4" xfId="3207" xr:uid="{00000000-0005-0000-0000-0000970E0000}"/>
    <cellStyle name="集計 3 4 2" xfId="4198" xr:uid="{00000000-0005-0000-0000-0000980E0000}"/>
    <cellStyle name="集計 3 5" xfId="3331" xr:uid="{00000000-0005-0000-0000-0000990E0000}"/>
    <cellStyle name="集計 4" xfId="1910" xr:uid="{00000000-0005-0000-0000-00009A0E0000}"/>
    <cellStyle name="集計 4 2" xfId="2215" xr:uid="{00000000-0005-0000-0000-00009B0E0000}"/>
    <cellStyle name="集計 4 2 2" xfId="3992" xr:uid="{00000000-0005-0000-0000-00009C0E0000}"/>
    <cellStyle name="集計 4 3" xfId="3137" xr:uid="{00000000-0005-0000-0000-00009D0E0000}"/>
    <cellStyle name="集計 4 3 2" xfId="4137" xr:uid="{00000000-0005-0000-0000-00009E0E0000}"/>
    <cellStyle name="集計 4 4" xfId="3206" xr:uid="{00000000-0005-0000-0000-00009F0E0000}"/>
    <cellStyle name="集計 4 4 2" xfId="4197" xr:uid="{00000000-0005-0000-0000-0000A00E0000}"/>
    <cellStyle name="集計 4 5" xfId="3332" xr:uid="{00000000-0005-0000-0000-0000A10E0000}"/>
    <cellStyle name="集計 5" xfId="1911" xr:uid="{00000000-0005-0000-0000-0000A20E0000}"/>
    <cellStyle name="集計 5 2" xfId="2216" xr:uid="{00000000-0005-0000-0000-0000A30E0000}"/>
    <cellStyle name="集計 5 2 2" xfId="3993" xr:uid="{00000000-0005-0000-0000-0000A40E0000}"/>
    <cellStyle name="集計 5 3" xfId="3138" xr:uid="{00000000-0005-0000-0000-0000A50E0000}"/>
    <cellStyle name="集計 5 3 2" xfId="4138" xr:uid="{00000000-0005-0000-0000-0000A60E0000}"/>
    <cellStyle name="集計 5 4" xfId="3205" xr:uid="{00000000-0005-0000-0000-0000A70E0000}"/>
    <cellStyle name="集計 5 4 2" xfId="4196" xr:uid="{00000000-0005-0000-0000-0000A80E0000}"/>
    <cellStyle name="集計 5 5" xfId="3333" xr:uid="{00000000-0005-0000-0000-0000A90E0000}"/>
    <cellStyle name="集計 6" xfId="1912" xr:uid="{00000000-0005-0000-0000-0000AA0E0000}"/>
    <cellStyle name="集計 6 2" xfId="2217" xr:uid="{00000000-0005-0000-0000-0000AB0E0000}"/>
    <cellStyle name="集計 6 2 2" xfId="3994" xr:uid="{00000000-0005-0000-0000-0000AC0E0000}"/>
    <cellStyle name="集計 6 3" xfId="3139" xr:uid="{00000000-0005-0000-0000-0000AD0E0000}"/>
    <cellStyle name="集計 6 3 2" xfId="4139" xr:uid="{00000000-0005-0000-0000-0000AE0E0000}"/>
    <cellStyle name="集計 6 4" xfId="3204" xr:uid="{00000000-0005-0000-0000-0000AF0E0000}"/>
    <cellStyle name="集計 6 4 2" xfId="4195" xr:uid="{00000000-0005-0000-0000-0000B00E0000}"/>
    <cellStyle name="集計 6 5" xfId="3334" xr:uid="{00000000-0005-0000-0000-0000B10E0000}"/>
    <cellStyle name="集計 7" xfId="1913" xr:uid="{00000000-0005-0000-0000-0000B20E0000}"/>
    <cellStyle name="集計 7 2" xfId="2218" xr:uid="{00000000-0005-0000-0000-0000B30E0000}"/>
    <cellStyle name="集計 7 2 2" xfId="3995" xr:uid="{00000000-0005-0000-0000-0000B40E0000}"/>
    <cellStyle name="集計 7 3" xfId="3140" xr:uid="{00000000-0005-0000-0000-0000B50E0000}"/>
    <cellStyle name="集計 7 3 2" xfId="4140" xr:uid="{00000000-0005-0000-0000-0000B60E0000}"/>
    <cellStyle name="集計 7 4" xfId="3203" xr:uid="{00000000-0005-0000-0000-0000B70E0000}"/>
    <cellStyle name="集計 7 4 2" xfId="4194" xr:uid="{00000000-0005-0000-0000-0000B80E0000}"/>
    <cellStyle name="集計 7 5" xfId="3335" xr:uid="{00000000-0005-0000-0000-0000B90E0000}"/>
    <cellStyle name="集計 8" xfId="1914" xr:uid="{00000000-0005-0000-0000-0000BA0E0000}"/>
    <cellStyle name="集計 8 2" xfId="2219" xr:uid="{00000000-0005-0000-0000-0000BB0E0000}"/>
    <cellStyle name="集計 8 2 2" xfId="3996" xr:uid="{00000000-0005-0000-0000-0000BC0E0000}"/>
    <cellStyle name="集計 8 3" xfId="3141" xr:uid="{00000000-0005-0000-0000-0000BD0E0000}"/>
    <cellStyle name="集計 8 3 2" xfId="4141" xr:uid="{00000000-0005-0000-0000-0000BE0E0000}"/>
    <cellStyle name="集計 8 4" xfId="3202" xr:uid="{00000000-0005-0000-0000-0000BF0E0000}"/>
    <cellStyle name="集計 8 4 2" xfId="4193" xr:uid="{00000000-0005-0000-0000-0000C00E0000}"/>
    <cellStyle name="集計 8 5" xfId="3336" xr:uid="{00000000-0005-0000-0000-0000C10E0000}"/>
    <cellStyle name="集計 9" xfId="1915" xr:uid="{00000000-0005-0000-0000-0000C20E0000}"/>
    <cellStyle name="集計 9 2" xfId="2220" xr:uid="{00000000-0005-0000-0000-0000C30E0000}"/>
    <cellStyle name="集計 9 2 2" xfId="3997" xr:uid="{00000000-0005-0000-0000-0000C40E0000}"/>
    <cellStyle name="集計 9 3" xfId="3142" xr:uid="{00000000-0005-0000-0000-0000C50E0000}"/>
    <cellStyle name="集計 9 3 2" xfId="4142" xr:uid="{00000000-0005-0000-0000-0000C60E0000}"/>
    <cellStyle name="集計 9 4" xfId="3201" xr:uid="{00000000-0005-0000-0000-0000C70E0000}"/>
    <cellStyle name="集計 9 4 2" xfId="4192" xr:uid="{00000000-0005-0000-0000-0000C80E0000}"/>
    <cellStyle name="集計 9 5" xfId="3337" xr:uid="{00000000-0005-0000-0000-0000C90E0000}"/>
    <cellStyle name="出力" xfId="13" builtinId="21" customBuiltin="1"/>
    <cellStyle name="出力 10" xfId="1916" xr:uid="{00000000-0005-0000-0000-0000CB0E0000}"/>
    <cellStyle name="出力 10 2" xfId="2221" xr:uid="{00000000-0005-0000-0000-0000CC0E0000}"/>
    <cellStyle name="出力 10 2 2" xfId="3998" xr:uid="{00000000-0005-0000-0000-0000CD0E0000}"/>
    <cellStyle name="出力 10 3" xfId="3144" xr:uid="{00000000-0005-0000-0000-0000CE0E0000}"/>
    <cellStyle name="出力 10 3 2" xfId="4144" xr:uid="{00000000-0005-0000-0000-0000CF0E0000}"/>
    <cellStyle name="出力 10 4" xfId="3199" xr:uid="{00000000-0005-0000-0000-0000D00E0000}"/>
    <cellStyle name="出力 10 4 2" xfId="4190" xr:uid="{00000000-0005-0000-0000-0000D10E0000}"/>
    <cellStyle name="出力 10 5" xfId="3339" xr:uid="{00000000-0005-0000-0000-0000D20E0000}"/>
    <cellStyle name="出力 11" xfId="1917" xr:uid="{00000000-0005-0000-0000-0000D30E0000}"/>
    <cellStyle name="出力 11 2" xfId="2222" xr:uid="{00000000-0005-0000-0000-0000D40E0000}"/>
    <cellStyle name="出力 11 2 2" xfId="3999" xr:uid="{00000000-0005-0000-0000-0000D50E0000}"/>
    <cellStyle name="出力 11 3" xfId="3145" xr:uid="{00000000-0005-0000-0000-0000D60E0000}"/>
    <cellStyle name="出力 11 3 2" xfId="4145" xr:uid="{00000000-0005-0000-0000-0000D70E0000}"/>
    <cellStyle name="出力 11 4" xfId="3198" xr:uid="{00000000-0005-0000-0000-0000D80E0000}"/>
    <cellStyle name="出力 11 4 2" xfId="4189" xr:uid="{00000000-0005-0000-0000-0000D90E0000}"/>
    <cellStyle name="出力 11 5" xfId="3340" xr:uid="{00000000-0005-0000-0000-0000DA0E0000}"/>
    <cellStyle name="出力 12" xfId="2262" xr:uid="{00000000-0005-0000-0000-0000DB0E0000}"/>
    <cellStyle name="出力 12 2" xfId="3143" xr:uid="{00000000-0005-0000-0000-0000DC0E0000}"/>
    <cellStyle name="出力 12 2 2" xfId="4143" xr:uid="{00000000-0005-0000-0000-0000DD0E0000}"/>
    <cellStyle name="出力 12 3" xfId="3200" xr:uid="{00000000-0005-0000-0000-0000DE0E0000}"/>
    <cellStyle name="出力 12 3 2" xfId="4191" xr:uid="{00000000-0005-0000-0000-0000DF0E0000}"/>
    <cellStyle name="出力 12 4" xfId="3338" xr:uid="{00000000-0005-0000-0000-0000E00E0000}"/>
    <cellStyle name="出力 2" xfId="104" xr:uid="{00000000-0005-0000-0000-0000E10E0000}"/>
    <cellStyle name="出力 2 2" xfId="1918" xr:uid="{00000000-0005-0000-0000-0000E20E0000}"/>
    <cellStyle name="出力 2 2 2" xfId="2223" xr:uid="{00000000-0005-0000-0000-0000E30E0000}"/>
    <cellStyle name="出力 2 2 2 2" xfId="4000" xr:uid="{00000000-0005-0000-0000-0000E40E0000}"/>
    <cellStyle name="出力 2 2 3" xfId="3146" xr:uid="{00000000-0005-0000-0000-0000E50E0000}"/>
    <cellStyle name="出力 2 2 3 2" xfId="4146" xr:uid="{00000000-0005-0000-0000-0000E60E0000}"/>
    <cellStyle name="出力 2 2 4" xfId="3197" xr:uid="{00000000-0005-0000-0000-0000E70E0000}"/>
    <cellStyle name="出力 2 2 4 2" xfId="4188" xr:uid="{00000000-0005-0000-0000-0000E80E0000}"/>
    <cellStyle name="出力 2 2 5" xfId="3341" xr:uid="{00000000-0005-0000-0000-0000E90E0000}"/>
    <cellStyle name="出力 3" xfId="1919" xr:uid="{00000000-0005-0000-0000-0000EA0E0000}"/>
    <cellStyle name="出力 3 2" xfId="2224" xr:uid="{00000000-0005-0000-0000-0000EB0E0000}"/>
    <cellStyle name="出力 3 2 2" xfId="4001" xr:uid="{00000000-0005-0000-0000-0000EC0E0000}"/>
    <cellStyle name="出力 3 3" xfId="3147" xr:uid="{00000000-0005-0000-0000-0000ED0E0000}"/>
    <cellStyle name="出力 3 3 2" xfId="4147" xr:uid="{00000000-0005-0000-0000-0000EE0E0000}"/>
    <cellStyle name="出力 3 4" xfId="3196" xr:uid="{00000000-0005-0000-0000-0000EF0E0000}"/>
    <cellStyle name="出力 3 4 2" xfId="4187" xr:uid="{00000000-0005-0000-0000-0000F00E0000}"/>
    <cellStyle name="出力 3 5" xfId="3342" xr:uid="{00000000-0005-0000-0000-0000F10E0000}"/>
    <cellStyle name="出力 4" xfId="1920" xr:uid="{00000000-0005-0000-0000-0000F20E0000}"/>
    <cellStyle name="出力 4 2" xfId="2225" xr:uid="{00000000-0005-0000-0000-0000F30E0000}"/>
    <cellStyle name="出力 4 2 2" xfId="4002" xr:uid="{00000000-0005-0000-0000-0000F40E0000}"/>
    <cellStyle name="出力 4 3" xfId="3148" xr:uid="{00000000-0005-0000-0000-0000F50E0000}"/>
    <cellStyle name="出力 4 3 2" xfId="4148" xr:uid="{00000000-0005-0000-0000-0000F60E0000}"/>
    <cellStyle name="出力 4 4" xfId="3195" xr:uid="{00000000-0005-0000-0000-0000F70E0000}"/>
    <cellStyle name="出力 4 4 2" xfId="4186" xr:uid="{00000000-0005-0000-0000-0000F80E0000}"/>
    <cellStyle name="出力 4 5" xfId="3343" xr:uid="{00000000-0005-0000-0000-0000F90E0000}"/>
    <cellStyle name="出力 5" xfId="1921" xr:uid="{00000000-0005-0000-0000-0000FA0E0000}"/>
    <cellStyle name="出力 5 2" xfId="2226" xr:uid="{00000000-0005-0000-0000-0000FB0E0000}"/>
    <cellStyle name="出力 5 2 2" xfId="4003" xr:uid="{00000000-0005-0000-0000-0000FC0E0000}"/>
    <cellStyle name="出力 5 3" xfId="3149" xr:uid="{00000000-0005-0000-0000-0000FD0E0000}"/>
    <cellStyle name="出力 5 3 2" xfId="4149" xr:uid="{00000000-0005-0000-0000-0000FE0E0000}"/>
    <cellStyle name="出力 5 4" xfId="3194" xr:uid="{00000000-0005-0000-0000-0000FF0E0000}"/>
    <cellStyle name="出力 5 4 2" xfId="4185" xr:uid="{00000000-0005-0000-0000-0000000F0000}"/>
    <cellStyle name="出力 5 5" xfId="3344" xr:uid="{00000000-0005-0000-0000-0000010F0000}"/>
    <cellStyle name="出力 6" xfId="1922" xr:uid="{00000000-0005-0000-0000-0000020F0000}"/>
    <cellStyle name="出力 6 2" xfId="2227" xr:uid="{00000000-0005-0000-0000-0000030F0000}"/>
    <cellStyle name="出力 6 2 2" xfId="4004" xr:uid="{00000000-0005-0000-0000-0000040F0000}"/>
    <cellStyle name="出力 6 3" xfId="3150" xr:uid="{00000000-0005-0000-0000-0000050F0000}"/>
    <cellStyle name="出力 6 3 2" xfId="4150" xr:uid="{00000000-0005-0000-0000-0000060F0000}"/>
    <cellStyle name="出力 6 4" xfId="3193" xr:uid="{00000000-0005-0000-0000-0000070F0000}"/>
    <cellStyle name="出力 6 4 2" xfId="4184" xr:uid="{00000000-0005-0000-0000-0000080F0000}"/>
    <cellStyle name="出力 6 5" xfId="3345" xr:uid="{00000000-0005-0000-0000-0000090F0000}"/>
    <cellStyle name="出力 7" xfId="1923" xr:uid="{00000000-0005-0000-0000-00000A0F0000}"/>
    <cellStyle name="出力 7 2" xfId="2228" xr:uid="{00000000-0005-0000-0000-00000B0F0000}"/>
    <cellStyle name="出力 7 2 2" xfId="4005" xr:uid="{00000000-0005-0000-0000-00000C0F0000}"/>
    <cellStyle name="出力 7 3" xfId="3151" xr:uid="{00000000-0005-0000-0000-00000D0F0000}"/>
    <cellStyle name="出力 7 3 2" xfId="4151" xr:uid="{00000000-0005-0000-0000-00000E0F0000}"/>
    <cellStyle name="出力 7 4" xfId="3192" xr:uid="{00000000-0005-0000-0000-00000F0F0000}"/>
    <cellStyle name="出力 7 4 2" xfId="4183" xr:uid="{00000000-0005-0000-0000-0000100F0000}"/>
    <cellStyle name="出力 7 5" xfId="3346" xr:uid="{00000000-0005-0000-0000-0000110F0000}"/>
    <cellStyle name="出力 8" xfId="1924" xr:uid="{00000000-0005-0000-0000-0000120F0000}"/>
    <cellStyle name="出力 8 2" xfId="2229" xr:uid="{00000000-0005-0000-0000-0000130F0000}"/>
    <cellStyle name="出力 8 2 2" xfId="4006" xr:uid="{00000000-0005-0000-0000-0000140F0000}"/>
    <cellStyle name="出力 8 3" xfId="3152" xr:uid="{00000000-0005-0000-0000-0000150F0000}"/>
    <cellStyle name="出力 8 3 2" xfId="4152" xr:uid="{00000000-0005-0000-0000-0000160F0000}"/>
    <cellStyle name="出力 8 4" xfId="3191" xr:uid="{00000000-0005-0000-0000-0000170F0000}"/>
    <cellStyle name="出力 8 4 2" xfId="4182" xr:uid="{00000000-0005-0000-0000-0000180F0000}"/>
    <cellStyle name="出力 8 5" xfId="3347" xr:uid="{00000000-0005-0000-0000-0000190F0000}"/>
    <cellStyle name="出力 9" xfId="1925" xr:uid="{00000000-0005-0000-0000-00001A0F0000}"/>
    <cellStyle name="出力 9 2" xfId="2230" xr:uid="{00000000-0005-0000-0000-00001B0F0000}"/>
    <cellStyle name="出力 9 2 2" xfId="4007" xr:uid="{00000000-0005-0000-0000-00001C0F0000}"/>
    <cellStyle name="出力 9 3" xfId="3153" xr:uid="{00000000-0005-0000-0000-00001D0F0000}"/>
    <cellStyle name="出力 9 3 2" xfId="4153" xr:uid="{00000000-0005-0000-0000-00001E0F0000}"/>
    <cellStyle name="出力 9 4" xfId="3190" xr:uid="{00000000-0005-0000-0000-00001F0F0000}"/>
    <cellStyle name="出力 9 4 2" xfId="4181" xr:uid="{00000000-0005-0000-0000-0000200F0000}"/>
    <cellStyle name="出力 9 5" xfId="3348" xr:uid="{00000000-0005-0000-0000-0000210F0000}"/>
    <cellStyle name="折り返し" xfId="105" xr:uid="{00000000-0005-0000-0000-0000220F0000}"/>
    <cellStyle name="説明文" xfId="18" builtinId="53" customBuiltin="1"/>
    <cellStyle name="説明文 10" xfId="1926" xr:uid="{00000000-0005-0000-0000-0000240F0000}"/>
    <cellStyle name="説明文 11" xfId="1927" xr:uid="{00000000-0005-0000-0000-0000250F0000}"/>
    <cellStyle name="説明文 12" xfId="2268" xr:uid="{00000000-0005-0000-0000-0000260F0000}"/>
    <cellStyle name="説明文 12 2" xfId="3154" xr:uid="{00000000-0005-0000-0000-0000270F0000}"/>
    <cellStyle name="説明文 2" xfId="106" xr:uid="{00000000-0005-0000-0000-0000280F0000}"/>
    <cellStyle name="説明文 2 2" xfId="1928" xr:uid="{00000000-0005-0000-0000-0000290F0000}"/>
    <cellStyle name="説明文 3" xfId="1929" xr:uid="{00000000-0005-0000-0000-00002A0F0000}"/>
    <cellStyle name="説明文 4" xfId="1930" xr:uid="{00000000-0005-0000-0000-00002B0F0000}"/>
    <cellStyle name="説明文 5" xfId="1931" xr:uid="{00000000-0005-0000-0000-00002C0F0000}"/>
    <cellStyle name="説明文 6" xfId="1932" xr:uid="{00000000-0005-0000-0000-00002D0F0000}"/>
    <cellStyle name="説明文 7" xfId="1933" xr:uid="{00000000-0005-0000-0000-00002E0F0000}"/>
    <cellStyle name="説明文 8" xfId="1934" xr:uid="{00000000-0005-0000-0000-00002F0F0000}"/>
    <cellStyle name="説明文 9" xfId="1935" xr:uid="{00000000-0005-0000-0000-0000300F0000}"/>
    <cellStyle name="通貨 2" xfId="3156" xr:uid="{00000000-0005-0000-0000-0000310F0000}"/>
    <cellStyle name="通貨 2 2" xfId="3240" xr:uid="{00000000-0005-0000-0000-0000320F0000}"/>
    <cellStyle name="通貨 2 2 2" xfId="3377" xr:uid="{00000000-0005-0000-0000-0000330F0000}"/>
    <cellStyle name="通貨 2 2 3" xfId="4231" xr:uid="{00000000-0005-0000-0000-0000340F0000}"/>
    <cellStyle name="通貨 2 3" xfId="3375" xr:uid="{00000000-0005-0000-0000-0000350F0000}"/>
    <cellStyle name="通貨 2 4" xfId="3350" xr:uid="{00000000-0005-0000-0000-0000360F0000}"/>
    <cellStyle name="通貨 2 5" xfId="4155" xr:uid="{00000000-0005-0000-0000-0000370F0000}"/>
    <cellStyle name="通貨 3" xfId="3155" xr:uid="{00000000-0005-0000-0000-0000380F0000}"/>
    <cellStyle name="通貨 3 2" xfId="3239" xr:uid="{00000000-0005-0000-0000-0000390F0000}"/>
    <cellStyle name="通貨 3 2 2" xfId="3376" xr:uid="{00000000-0005-0000-0000-00003A0F0000}"/>
    <cellStyle name="通貨 3 2 3" xfId="4230" xr:uid="{00000000-0005-0000-0000-00003B0F0000}"/>
    <cellStyle name="通貨 3 3" xfId="3374" xr:uid="{00000000-0005-0000-0000-00003C0F0000}"/>
    <cellStyle name="通貨 3 4" xfId="3349" xr:uid="{00000000-0005-0000-0000-00003D0F0000}"/>
    <cellStyle name="通貨 3 5" xfId="4154" xr:uid="{00000000-0005-0000-0000-00003E0F0000}"/>
    <cellStyle name="入力" xfId="12" builtinId="20" customBuiltin="1"/>
    <cellStyle name="入力 10" xfId="1936" xr:uid="{00000000-0005-0000-0000-0000400F0000}"/>
    <cellStyle name="入力 10 2" xfId="2231" xr:uid="{00000000-0005-0000-0000-0000410F0000}"/>
    <cellStyle name="入力 10 2 2" xfId="4008" xr:uid="{00000000-0005-0000-0000-0000420F0000}"/>
    <cellStyle name="入力 10 3" xfId="3158" xr:uid="{00000000-0005-0000-0000-0000430F0000}"/>
    <cellStyle name="入力 10 3 2" xfId="4157" xr:uid="{00000000-0005-0000-0000-0000440F0000}"/>
    <cellStyle name="入力 10 4" xfId="3188" xr:uid="{00000000-0005-0000-0000-0000450F0000}"/>
    <cellStyle name="入力 10 4 2" xfId="4179" xr:uid="{00000000-0005-0000-0000-0000460F0000}"/>
    <cellStyle name="入力 10 5" xfId="3352" xr:uid="{00000000-0005-0000-0000-0000470F0000}"/>
    <cellStyle name="入力 11" xfId="1937" xr:uid="{00000000-0005-0000-0000-0000480F0000}"/>
    <cellStyle name="入力 11 2" xfId="2232" xr:uid="{00000000-0005-0000-0000-0000490F0000}"/>
    <cellStyle name="入力 11 2 2" xfId="4009" xr:uid="{00000000-0005-0000-0000-00004A0F0000}"/>
    <cellStyle name="入力 11 3" xfId="3159" xr:uid="{00000000-0005-0000-0000-00004B0F0000}"/>
    <cellStyle name="入力 11 3 2" xfId="4158" xr:uid="{00000000-0005-0000-0000-00004C0F0000}"/>
    <cellStyle name="入力 11 4" xfId="3187" xr:uid="{00000000-0005-0000-0000-00004D0F0000}"/>
    <cellStyle name="入力 11 4 2" xfId="4178" xr:uid="{00000000-0005-0000-0000-00004E0F0000}"/>
    <cellStyle name="入力 11 5" xfId="3353" xr:uid="{00000000-0005-0000-0000-00004F0F0000}"/>
    <cellStyle name="入力 12" xfId="2261" xr:uid="{00000000-0005-0000-0000-0000500F0000}"/>
    <cellStyle name="入力 12 2" xfId="3157" xr:uid="{00000000-0005-0000-0000-0000510F0000}"/>
    <cellStyle name="入力 12 2 2" xfId="4156" xr:uid="{00000000-0005-0000-0000-0000520F0000}"/>
    <cellStyle name="入力 12 3" xfId="3189" xr:uid="{00000000-0005-0000-0000-0000530F0000}"/>
    <cellStyle name="入力 12 3 2" xfId="4180" xr:uid="{00000000-0005-0000-0000-0000540F0000}"/>
    <cellStyle name="入力 12 4" xfId="3351" xr:uid="{00000000-0005-0000-0000-0000550F0000}"/>
    <cellStyle name="入力 2" xfId="107" xr:uid="{00000000-0005-0000-0000-0000560F0000}"/>
    <cellStyle name="入力 2 2" xfId="1938" xr:uid="{00000000-0005-0000-0000-0000570F0000}"/>
    <cellStyle name="入力 2 2 2" xfId="2233" xr:uid="{00000000-0005-0000-0000-0000580F0000}"/>
    <cellStyle name="入力 2 2 2 2" xfId="4010" xr:uid="{00000000-0005-0000-0000-0000590F0000}"/>
    <cellStyle name="入力 2 2 3" xfId="3160" xr:uid="{00000000-0005-0000-0000-00005A0F0000}"/>
    <cellStyle name="入力 2 2 3 2" xfId="4159" xr:uid="{00000000-0005-0000-0000-00005B0F0000}"/>
    <cellStyle name="入力 2 2 4" xfId="3186" xr:uid="{00000000-0005-0000-0000-00005C0F0000}"/>
    <cellStyle name="入力 2 2 4 2" xfId="4177" xr:uid="{00000000-0005-0000-0000-00005D0F0000}"/>
    <cellStyle name="入力 2 2 5" xfId="3354" xr:uid="{00000000-0005-0000-0000-00005E0F0000}"/>
    <cellStyle name="入力 3" xfId="1939" xr:uid="{00000000-0005-0000-0000-00005F0F0000}"/>
    <cellStyle name="入力 3 2" xfId="2234" xr:uid="{00000000-0005-0000-0000-0000600F0000}"/>
    <cellStyle name="入力 3 2 2" xfId="4011" xr:uid="{00000000-0005-0000-0000-0000610F0000}"/>
    <cellStyle name="入力 3 3" xfId="3161" xr:uid="{00000000-0005-0000-0000-0000620F0000}"/>
    <cellStyle name="入力 3 3 2" xfId="4160" xr:uid="{00000000-0005-0000-0000-0000630F0000}"/>
    <cellStyle name="入力 3 4" xfId="3185" xr:uid="{00000000-0005-0000-0000-0000640F0000}"/>
    <cellStyle name="入力 3 4 2" xfId="4176" xr:uid="{00000000-0005-0000-0000-0000650F0000}"/>
    <cellStyle name="入力 3 5" xfId="3355" xr:uid="{00000000-0005-0000-0000-0000660F0000}"/>
    <cellStyle name="入力 4" xfId="1940" xr:uid="{00000000-0005-0000-0000-0000670F0000}"/>
    <cellStyle name="入力 4 2" xfId="2235" xr:uid="{00000000-0005-0000-0000-0000680F0000}"/>
    <cellStyle name="入力 4 2 2" xfId="4012" xr:uid="{00000000-0005-0000-0000-0000690F0000}"/>
    <cellStyle name="入力 4 3" xfId="3162" xr:uid="{00000000-0005-0000-0000-00006A0F0000}"/>
    <cellStyle name="入力 4 3 2" xfId="4161" xr:uid="{00000000-0005-0000-0000-00006B0F0000}"/>
    <cellStyle name="入力 4 4" xfId="3184" xr:uid="{00000000-0005-0000-0000-00006C0F0000}"/>
    <cellStyle name="入力 4 4 2" xfId="4175" xr:uid="{00000000-0005-0000-0000-00006D0F0000}"/>
    <cellStyle name="入力 4 5" xfId="3356" xr:uid="{00000000-0005-0000-0000-00006E0F0000}"/>
    <cellStyle name="入力 5" xfId="1941" xr:uid="{00000000-0005-0000-0000-00006F0F0000}"/>
    <cellStyle name="入力 5 2" xfId="2236" xr:uid="{00000000-0005-0000-0000-0000700F0000}"/>
    <cellStyle name="入力 5 2 2" xfId="4013" xr:uid="{00000000-0005-0000-0000-0000710F0000}"/>
    <cellStyle name="入力 5 3" xfId="3163" xr:uid="{00000000-0005-0000-0000-0000720F0000}"/>
    <cellStyle name="入力 5 3 2" xfId="4162" xr:uid="{00000000-0005-0000-0000-0000730F0000}"/>
    <cellStyle name="入力 5 4" xfId="3183" xr:uid="{00000000-0005-0000-0000-0000740F0000}"/>
    <cellStyle name="入力 5 4 2" xfId="4174" xr:uid="{00000000-0005-0000-0000-0000750F0000}"/>
    <cellStyle name="入力 5 5" xfId="3357" xr:uid="{00000000-0005-0000-0000-0000760F0000}"/>
    <cellStyle name="入力 6" xfId="1942" xr:uid="{00000000-0005-0000-0000-0000770F0000}"/>
    <cellStyle name="入力 6 2" xfId="2237" xr:uid="{00000000-0005-0000-0000-0000780F0000}"/>
    <cellStyle name="入力 6 2 2" xfId="4014" xr:uid="{00000000-0005-0000-0000-0000790F0000}"/>
    <cellStyle name="入力 6 3" xfId="3164" xr:uid="{00000000-0005-0000-0000-00007A0F0000}"/>
    <cellStyle name="入力 6 3 2" xfId="4163" xr:uid="{00000000-0005-0000-0000-00007B0F0000}"/>
    <cellStyle name="入力 6 4" xfId="3182" xr:uid="{00000000-0005-0000-0000-00007C0F0000}"/>
    <cellStyle name="入力 6 4 2" xfId="4173" xr:uid="{00000000-0005-0000-0000-00007D0F0000}"/>
    <cellStyle name="入力 6 5" xfId="3358" xr:uid="{00000000-0005-0000-0000-00007E0F0000}"/>
    <cellStyle name="入力 7" xfId="1943" xr:uid="{00000000-0005-0000-0000-00007F0F0000}"/>
    <cellStyle name="入力 7 2" xfId="2238" xr:uid="{00000000-0005-0000-0000-0000800F0000}"/>
    <cellStyle name="入力 7 2 2" xfId="4015" xr:uid="{00000000-0005-0000-0000-0000810F0000}"/>
    <cellStyle name="入力 7 3" xfId="3165" xr:uid="{00000000-0005-0000-0000-0000820F0000}"/>
    <cellStyle name="入力 7 3 2" xfId="4164" xr:uid="{00000000-0005-0000-0000-0000830F0000}"/>
    <cellStyle name="入力 7 4" xfId="3181" xr:uid="{00000000-0005-0000-0000-0000840F0000}"/>
    <cellStyle name="入力 7 4 2" xfId="4172" xr:uid="{00000000-0005-0000-0000-0000850F0000}"/>
    <cellStyle name="入力 7 5" xfId="3359" xr:uid="{00000000-0005-0000-0000-0000860F0000}"/>
    <cellStyle name="入力 8" xfId="1944" xr:uid="{00000000-0005-0000-0000-0000870F0000}"/>
    <cellStyle name="入力 8 2" xfId="2239" xr:uid="{00000000-0005-0000-0000-0000880F0000}"/>
    <cellStyle name="入力 8 2 2" xfId="4016" xr:uid="{00000000-0005-0000-0000-0000890F0000}"/>
    <cellStyle name="入力 8 3" xfId="3166" xr:uid="{00000000-0005-0000-0000-00008A0F0000}"/>
    <cellStyle name="入力 8 3 2" xfId="4165" xr:uid="{00000000-0005-0000-0000-00008B0F0000}"/>
    <cellStyle name="入力 8 4" xfId="3180" xr:uid="{00000000-0005-0000-0000-00008C0F0000}"/>
    <cellStyle name="入力 8 4 2" xfId="4171" xr:uid="{00000000-0005-0000-0000-00008D0F0000}"/>
    <cellStyle name="入力 8 5" xfId="3360" xr:uid="{00000000-0005-0000-0000-00008E0F0000}"/>
    <cellStyle name="入力 9" xfId="1945" xr:uid="{00000000-0005-0000-0000-00008F0F0000}"/>
    <cellStyle name="入力 9 2" xfId="2240" xr:uid="{00000000-0005-0000-0000-0000900F0000}"/>
    <cellStyle name="入力 9 2 2" xfId="4017" xr:uid="{00000000-0005-0000-0000-0000910F0000}"/>
    <cellStyle name="入力 9 3" xfId="3167" xr:uid="{00000000-0005-0000-0000-0000920F0000}"/>
    <cellStyle name="入力 9 3 2" xfId="4166" xr:uid="{00000000-0005-0000-0000-0000930F0000}"/>
    <cellStyle name="入力 9 4" xfId="3179" xr:uid="{00000000-0005-0000-0000-0000940F0000}"/>
    <cellStyle name="入力 9 4 2" xfId="4170" xr:uid="{00000000-0005-0000-0000-0000950F0000}"/>
    <cellStyle name="入力 9 5" xfId="3361" xr:uid="{00000000-0005-0000-0000-0000960F0000}"/>
    <cellStyle name="標準" xfId="0" builtinId="0"/>
    <cellStyle name="標準 10" xfId="164" xr:uid="{00000000-0005-0000-0000-0000980F0000}"/>
    <cellStyle name="標準 10 2" xfId="1946" xr:uid="{00000000-0005-0000-0000-0000990F0000}"/>
    <cellStyle name="標準 10 2 2" xfId="2241" xr:uid="{00000000-0005-0000-0000-00009A0F0000}"/>
    <cellStyle name="標準 10 2 2 2" xfId="4018" xr:uid="{00000000-0005-0000-0000-00009B0F0000}"/>
    <cellStyle name="標準 10 2 3" xfId="3534" xr:uid="{00000000-0005-0000-0000-00009C0F0000}"/>
    <cellStyle name="標準 10 2 4" xfId="3769" xr:uid="{00000000-0005-0000-0000-00009D0F0000}"/>
    <cellStyle name="標準 10 3" xfId="2010" xr:uid="{00000000-0005-0000-0000-00009E0F0000}"/>
    <cellStyle name="標準 10 3 2" xfId="2251" xr:uid="{00000000-0005-0000-0000-00009F0F0000}"/>
    <cellStyle name="標準 10 3 2 2" xfId="3545" xr:uid="{00000000-0005-0000-0000-0000A00F0000}"/>
    <cellStyle name="標準 10 3 2 3" xfId="4028" xr:uid="{00000000-0005-0000-0000-0000A10F0000}"/>
    <cellStyle name="標準 10 3 3" xfId="2248" xr:uid="{00000000-0005-0000-0000-0000A20F0000}"/>
    <cellStyle name="標準 10 3 3 2" xfId="4025" xr:uid="{00000000-0005-0000-0000-0000A30F0000}"/>
    <cellStyle name="標準 10 3 4" xfId="3541" xr:uid="{00000000-0005-0000-0000-0000A40F0000}"/>
    <cellStyle name="標準 10 3 5" xfId="3788" xr:uid="{00000000-0005-0000-0000-0000A50F0000}"/>
    <cellStyle name="標準 10 4" xfId="2103" xr:uid="{00000000-0005-0000-0000-0000A60F0000}"/>
    <cellStyle name="標準 10 4 2" xfId="3880" xr:uid="{00000000-0005-0000-0000-0000A70F0000}"/>
    <cellStyle name="標準 10 5" xfId="3168" xr:uid="{00000000-0005-0000-0000-0000A80F0000}"/>
    <cellStyle name="標準 10 6" xfId="3444" xr:uid="{00000000-0005-0000-0000-0000A90F0000}"/>
    <cellStyle name="標準 10 7" xfId="3607" xr:uid="{00000000-0005-0000-0000-0000AA0F0000}"/>
    <cellStyle name="標準 11" xfId="183" xr:uid="{00000000-0005-0000-0000-0000AB0F0000}"/>
    <cellStyle name="標準 11 2" xfId="1947" xr:uid="{00000000-0005-0000-0000-0000AC0F0000}"/>
    <cellStyle name="標準 11 3" xfId="2122" xr:uid="{00000000-0005-0000-0000-0000AD0F0000}"/>
    <cellStyle name="標準 11 3 2" xfId="3899" xr:uid="{00000000-0005-0000-0000-0000AE0F0000}"/>
    <cellStyle name="標準 11 4" xfId="2336" xr:uid="{00000000-0005-0000-0000-0000AF0F0000}"/>
    <cellStyle name="標準 11 5" xfId="3463" xr:uid="{00000000-0005-0000-0000-0000B00F0000}"/>
    <cellStyle name="標準 11 6" xfId="3626" xr:uid="{00000000-0005-0000-0000-0000B10F0000}"/>
    <cellStyle name="標準 12" xfId="197" xr:uid="{00000000-0005-0000-0000-0000B20F0000}"/>
    <cellStyle name="標準 12 2" xfId="2136" xr:uid="{00000000-0005-0000-0000-0000B30F0000}"/>
    <cellStyle name="標準 12 2 2" xfId="3913" xr:uid="{00000000-0005-0000-0000-0000B40F0000}"/>
    <cellStyle name="標準 12 3" xfId="3477" xr:uid="{00000000-0005-0000-0000-0000B50F0000}"/>
    <cellStyle name="標準 12 4" xfId="3640" xr:uid="{00000000-0005-0000-0000-0000B60F0000}"/>
    <cellStyle name="標準 13" xfId="2017" xr:uid="{00000000-0005-0000-0000-0000B70F0000}"/>
    <cellStyle name="標準 13 2" xfId="3795" xr:uid="{00000000-0005-0000-0000-0000B80F0000}"/>
    <cellStyle name="標準 14" xfId="2032" xr:uid="{00000000-0005-0000-0000-0000B90F0000}"/>
    <cellStyle name="標準 14 2" xfId="3809" xr:uid="{00000000-0005-0000-0000-0000BA0F0000}"/>
    <cellStyle name="標準 15" xfId="3241" xr:uid="{00000000-0005-0000-0000-0000BB0F0000}"/>
    <cellStyle name="標準 16" xfId="4252" xr:uid="{00000000-0005-0000-0000-0000BC0F0000}"/>
    <cellStyle name="標準 2" xfId="1" xr:uid="{00000000-0005-0000-0000-0000BD0F0000}"/>
    <cellStyle name="標準 2 10" xfId="175" xr:uid="{00000000-0005-0000-0000-0000BE0F0000}"/>
    <cellStyle name="標準 2 10 2" xfId="108" xr:uid="{00000000-0005-0000-0000-0000BF0F0000}"/>
    <cellStyle name="標準 2 10 3" xfId="2114" xr:uid="{00000000-0005-0000-0000-0000C00F0000}"/>
    <cellStyle name="標準 2 10 3 2" xfId="3891" xr:uid="{00000000-0005-0000-0000-0000C10F0000}"/>
    <cellStyle name="標準 2 10 4" xfId="3455" xr:uid="{00000000-0005-0000-0000-0000C20F0000}"/>
    <cellStyle name="標準 2 10 5" xfId="3618" xr:uid="{00000000-0005-0000-0000-0000C30F0000}"/>
    <cellStyle name="標準 2 11" xfId="1949" xr:uid="{00000000-0005-0000-0000-0000C40F0000}"/>
    <cellStyle name="標準 2 12" xfId="1950" xr:uid="{00000000-0005-0000-0000-0000C50F0000}"/>
    <cellStyle name="標準 2 13" xfId="1948" xr:uid="{00000000-0005-0000-0000-0000C60F0000}"/>
    <cellStyle name="標準 2 13 2" xfId="2242" xr:uid="{00000000-0005-0000-0000-0000C70F0000}"/>
    <cellStyle name="標準 2 13 2 2" xfId="4019" xr:uid="{00000000-0005-0000-0000-0000C80F0000}"/>
    <cellStyle name="標準 2 13 3" xfId="3535" xr:uid="{00000000-0005-0000-0000-0000C90F0000}"/>
    <cellStyle name="標準 2 13 4" xfId="3770" xr:uid="{00000000-0005-0000-0000-0000CA0F0000}"/>
    <cellStyle name="標準 2 14" xfId="2332" xr:uid="{00000000-0005-0000-0000-0000CB0F0000}"/>
    <cellStyle name="標準 2 2" xfId="109" xr:uid="{00000000-0005-0000-0000-0000CC0F0000}"/>
    <cellStyle name="標準 2 2 2" xfId="1952" xr:uid="{00000000-0005-0000-0000-0000CD0F0000}"/>
    <cellStyle name="標準 2 2 2 2" xfId="1953" xr:uid="{00000000-0005-0000-0000-0000CE0F0000}"/>
    <cellStyle name="標準 2 2 2 2 2" xfId="1954" xr:uid="{00000000-0005-0000-0000-0000CF0F0000}"/>
    <cellStyle name="標準 2 2 2 2 2 2" xfId="3170" xr:uid="{00000000-0005-0000-0000-0000D00F0000}"/>
    <cellStyle name="標準 2 2 2 2 2 3" xfId="3169" xr:uid="{00000000-0005-0000-0000-0000D10F0000}"/>
    <cellStyle name="標準 2 2 2 2 3" xfId="1955" xr:uid="{00000000-0005-0000-0000-0000D20F0000}"/>
    <cellStyle name="標準 2 2 2 2_J_Financial Statements" xfId="3171" xr:uid="{00000000-0005-0000-0000-0000D30F0000}"/>
    <cellStyle name="標準 2 2 2 3" xfId="1956" xr:uid="{00000000-0005-0000-0000-0000D40F0000}"/>
    <cellStyle name="標準 2 2 2 3 2" xfId="1957" xr:uid="{00000000-0005-0000-0000-0000D50F0000}"/>
    <cellStyle name="標準 2 2 2 3 3" xfId="1958" xr:uid="{00000000-0005-0000-0000-0000D60F0000}"/>
    <cellStyle name="標準 2 2 2 4" xfId="1959" xr:uid="{00000000-0005-0000-0000-0000D70F0000}"/>
    <cellStyle name="標準 2 2 2 4 2" xfId="3172" xr:uid="{00000000-0005-0000-0000-0000D80F0000}"/>
    <cellStyle name="標準 2 2 2 5" xfId="1960" xr:uid="{00000000-0005-0000-0000-0000D90F0000}"/>
    <cellStyle name="標準 2 2 3" xfId="1961" xr:uid="{00000000-0005-0000-0000-0000DA0F0000}"/>
    <cellStyle name="標準 2 2 3 2" xfId="1962" xr:uid="{00000000-0005-0000-0000-0000DB0F0000}"/>
    <cellStyle name="標準 2 2 3 3" xfId="1963" xr:uid="{00000000-0005-0000-0000-0000DC0F0000}"/>
    <cellStyle name="標準 2 2 4" xfId="1964" xr:uid="{00000000-0005-0000-0000-0000DD0F0000}"/>
    <cellStyle name="標準 2 2 4 2" xfId="3173" xr:uid="{00000000-0005-0000-0000-0000DE0F0000}"/>
    <cellStyle name="標準 2 2 5" xfId="1965" xr:uid="{00000000-0005-0000-0000-0000DF0F0000}"/>
    <cellStyle name="標準 2 2 6" xfId="1951" xr:uid="{00000000-0005-0000-0000-0000E00F0000}"/>
    <cellStyle name="標準 2 2_J_Financial Statements" xfId="3174" xr:uid="{00000000-0005-0000-0000-0000E10F0000}"/>
    <cellStyle name="標準 2 3" xfId="110" xr:uid="{00000000-0005-0000-0000-0000E20F0000}"/>
    <cellStyle name="標準 2 3 2" xfId="152" xr:uid="{00000000-0005-0000-0000-0000E30F0000}"/>
    <cellStyle name="標準 2 3 2 2" xfId="2093" xr:uid="{00000000-0005-0000-0000-0000E40F0000}"/>
    <cellStyle name="標準 2 3 2 2 2" xfId="3870" xr:uid="{00000000-0005-0000-0000-0000E50F0000}"/>
    <cellStyle name="標準 2 3 2 3" xfId="3434" xr:uid="{00000000-0005-0000-0000-0000E60F0000}"/>
    <cellStyle name="標準 2 3 2 4" xfId="3597" xr:uid="{00000000-0005-0000-0000-0000E70F0000}"/>
    <cellStyle name="標準 2 3 3" xfId="162" xr:uid="{00000000-0005-0000-0000-0000E80F0000}"/>
    <cellStyle name="標準 2 3 3 2" xfId="2101" xr:uid="{00000000-0005-0000-0000-0000E90F0000}"/>
    <cellStyle name="標準 2 3 3 2 2" xfId="3878" xr:uid="{00000000-0005-0000-0000-0000EA0F0000}"/>
    <cellStyle name="標準 2 3 3 3" xfId="3442" xr:uid="{00000000-0005-0000-0000-0000EB0F0000}"/>
    <cellStyle name="標準 2 3 3 4" xfId="3605" xr:uid="{00000000-0005-0000-0000-0000EC0F0000}"/>
    <cellStyle name="標準 2 3 4" xfId="173" xr:uid="{00000000-0005-0000-0000-0000ED0F0000}"/>
    <cellStyle name="標準 2 3 4 2" xfId="2112" xr:uid="{00000000-0005-0000-0000-0000EE0F0000}"/>
    <cellStyle name="標準 2 3 4 2 2" xfId="3889" xr:uid="{00000000-0005-0000-0000-0000EF0F0000}"/>
    <cellStyle name="標準 2 3 4 3" xfId="3453" xr:uid="{00000000-0005-0000-0000-0000F00F0000}"/>
    <cellStyle name="標準 2 3 4 4" xfId="3616" xr:uid="{00000000-0005-0000-0000-0000F10F0000}"/>
    <cellStyle name="標準 2 3 5" xfId="181" xr:uid="{00000000-0005-0000-0000-0000F20F0000}"/>
    <cellStyle name="標準 2 3 5 2" xfId="2120" xr:uid="{00000000-0005-0000-0000-0000F30F0000}"/>
    <cellStyle name="標準 2 3 5 2 2" xfId="3897" xr:uid="{00000000-0005-0000-0000-0000F40F0000}"/>
    <cellStyle name="標準 2 3 5 3" xfId="3461" xr:uid="{00000000-0005-0000-0000-0000F50F0000}"/>
    <cellStyle name="標準 2 3 5 4" xfId="3624" xr:uid="{00000000-0005-0000-0000-0000F60F0000}"/>
    <cellStyle name="標準 2 4" xfId="111" xr:uid="{00000000-0005-0000-0000-0000F70F0000}"/>
    <cellStyle name="標準 2 4 2" xfId="1966" xr:uid="{00000000-0005-0000-0000-0000F80F0000}"/>
    <cellStyle name="標準 2 4 3" xfId="1967" xr:uid="{00000000-0005-0000-0000-0000F90F0000}"/>
    <cellStyle name="標準 2 5" xfId="138" xr:uid="{00000000-0005-0000-0000-0000FA0F0000}"/>
    <cellStyle name="標準 2 5 2" xfId="1968" xr:uid="{00000000-0005-0000-0000-0000FB0F0000}"/>
    <cellStyle name="標準 2 5 3" xfId="2004" xr:uid="{00000000-0005-0000-0000-0000FC0F0000}"/>
    <cellStyle name="標準 2 5 3 2" xfId="2245" xr:uid="{00000000-0005-0000-0000-0000FD0F0000}"/>
    <cellStyle name="標準 2 5 3 2 2" xfId="4022" xr:uid="{00000000-0005-0000-0000-0000FE0F0000}"/>
    <cellStyle name="標準 2 5 3 3" xfId="3538" xr:uid="{00000000-0005-0000-0000-0000FF0F0000}"/>
    <cellStyle name="標準 2 5 3 4" xfId="3782" xr:uid="{00000000-0005-0000-0000-000000100000}"/>
    <cellStyle name="標準 2 5 4" xfId="2014" xr:uid="{00000000-0005-0000-0000-000001100000}"/>
    <cellStyle name="標準 2 5 4 2" xfId="3792" xr:uid="{00000000-0005-0000-0000-000002100000}"/>
    <cellStyle name="標準 2 5 5" xfId="2082" xr:uid="{00000000-0005-0000-0000-000003100000}"/>
    <cellStyle name="標準 2 5 5 2" xfId="3859" xr:uid="{00000000-0005-0000-0000-000004100000}"/>
    <cellStyle name="標準 2 5 6" xfId="3423" xr:uid="{00000000-0005-0000-0000-000005100000}"/>
    <cellStyle name="標準 2 5 7" xfId="3586" xr:uid="{00000000-0005-0000-0000-000006100000}"/>
    <cellStyle name="標準 2 5 8" xfId="4253" xr:uid="{347A1DDF-1FD6-4092-970E-4C34E661F936}"/>
    <cellStyle name="標準 2 6" xfId="139" xr:uid="{00000000-0005-0000-0000-000007100000}"/>
    <cellStyle name="標準 2 6 2" xfId="1969" xr:uid="{00000000-0005-0000-0000-000008100000}"/>
    <cellStyle name="標準 2 6 3" xfId="2083" xr:uid="{00000000-0005-0000-0000-000009100000}"/>
    <cellStyle name="標準 2 6 3 2" xfId="3860" xr:uid="{00000000-0005-0000-0000-00000A100000}"/>
    <cellStyle name="標準 2 6 4" xfId="3424" xr:uid="{00000000-0005-0000-0000-00000B100000}"/>
    <cellStyle name="標準 2 6 5" xfId="3587" xr:uid="{00000000-0005-0000-0000-00000C100000}"/>
    <cellStyle name="標準 2 7" xfId="143" xr:uid="{00000000-0005-0000-0000-00000D100000}"/>
    <cellStyle name="標準 2 7 2" xfId="1970" xr:uid="{00000000-0005-0000-0000-00000E100000}"/>
    <cellStyle name="標準 2 7 3" xfId="2087" xr:uid="{00000000-0005-0000-0000-00000F100000}"/>
    <cellStyle name="標準 2 7 3 2" xfId="3864" xr:uid="{00000000-0005-0000-0000-000010100000}"/>
    <cellStyle name="標準 2 7 4" xfId="3428" xr:uid="{00000000-0005-0000-0000-000011100000}"/>
    <cellStyle name="標準 2 7 5" xfId="3591" xr:uid="{00000000-0005-0000-0000-000012100000}"/>
    <cellStyle name="標準 2 8" xfId="156" xr:uid="{00000000-0005-0000-0000-000013100000}"/>
    <cellStyle name="標準 2 8 2" xfId="1971" xr:uid="{00000000-0005-0000-0000-000014100000}"/>
    <cellStyle name="標準 2 8 3" xfId="2095" xr:uid="{00000000-0005-0000-0000-000015100000}"/>
    <cellStyle name="標準 2 8 3 2" xfId="3872" xr:uid="{00000000-0005-0000-0000-000016100000}"/>
    <cellStyle name="標準 2 8 4" xfId="3436" xr:uid="{00000000-0005-0000-0000-000017100000}"/>
    <cellStyle name="標準 2 8 5" xfId="3599" xr:uid="{00000000-0005-0000-0000-000018100000}"/>
    <cellStyle name="標準 2 9" xfId="167" xr:uid="{00000000-0005-0000-0000-000019100000}"/>
    <cellStyle name="標準 2 9 2" xfId="1972" xr:uid="{00000000-0005-0000-0000-00001A100000}"/>
    <cellStyle name="標準 2 9 3" xfId="2106" xr:uid="{00000000-0005-0000-0000-00001B100000}"/>
    <cellStyle name="標準 2 9 3 2" xfId="3883" xr:uid="{00000000-0005-0000-0000-00001C100000}"/>
    <cellStyle name="標準 2 9 4" xfId="3447" xr:uid="{00000000-0005-0000-0000-00001D100000}"/>
    <cellStyle name="標準 2 9 5" xfId="3610" xr:uid="{00000000-0005-0000-0000-00001E100000}"/>
    <cellStyle name="標準 3" xfId="2" xr:uid="{00000000-0005-0000-0000-00001F100000}"/>
    <cellStyle name="標準 3 2" xfId="112" xr:uid="{00000000-0005-0000-0000-000020100000}"/>
    <cellStyle name="標準 3 2 2" xfId="1975" xr:uid="{00000000-0005-0000-0000-000021100000}"/>
    <cellStyle name="標準 3 2 3" xfId="1974" xr:uid="{00000000-0005-0000-0000-000022100000}"/>
    <cellStyle name="標準 3 2 4" xfId="3175" xr:uid="{00000000-0005-0000-0000-000023100000}"/>
    <cellStyle name="標準 3 3" xfId="113" xr:uid="{00000000-0005-0000-0000-000024100000}"/>
    <cellStyle name="標準 3 3 2" xfId="1976" xr:uid="{00000000-0005-0000-0000-000025100000}"/>
    <cellStyle name="標準 3 4" xfId="114" xr:uid="{00000000-0005-0000-0000-000026100000}"/>
    <cellStyle name="標準 3 4 2" xfId="1977" xr:uid="{00000000-0005-0000-0000-000027100000}"/>
    <cellStyle name="標準 3 5" xfId="153" xr:uid="{00000000-0005-0000-0000-000028100000}"/>
    <cellStyle name="標準 3 5 2" xfId="1978" xr:uid="{00000000-0005-0000-0000-000029100000}"/>
    <cellStyle name="標準 3 5 3" xfId="2094" xr:uid="{00000000-0005-0000-0000-00002A100000}"/>
    <cellStyle name="標準 3 5 3 2" xfId="3871" xr:uid="{00000000-0005-0000-0000-00002B100000}"/>
    <cellStyle name="標準 3 5 4" xfId="3435" xr:uid="{00000000-0005-0000-0000-00002C100000}"/>
    <cellStyle name="標準 3 5 5" xfId="3598" xr:uid="{00000000-0005-0000-0000-00002D100000}"/>
    <cellStyle name="標準 3 6" xfId="163" xr:uid="{00000000-0005-0000-0000-00002E100000}"/>
    <cellStyle name="標準 3 6 2" xfId="1979" xr:uid="{00000000-0005-0000-0000-00002F100000}"/>
    <cellStyle name="標準 3 6 3" xfId="2102" xr:uid="{00000000-0005-0000-0000-000030100000}"/>
    <cellStyle name="標準 3 6 3 2" xfId="3879" xr:uid="{00000000-0005-0000-0000-000031100000}"/>
    <cellStyle name="標準 3 6 4" xfId="3443" xr:uid="{00000000-0005-0000-0000-000032100000}"/>
    <cellStyle name="標準 3 6 5" xfId="3606" xr:uid="{00000000-0005-0000-0000-000033100000}"/>
    <cellStyle name="標準 3 7" xfId="174" xr:uid="{00000000-0005-0000-0000-000034100000}"/>
    <cellStyle name="標準 3 7 2" xfId="2113" xr:uid="{00000000-0005-0000-0000-000035100000}"/>
    <cellStyle name="標準 3 7 2 2" xfId="3890" xr:uid="{00000000-0005-0000-0000-000036100000}"/>
    <cellStyle name="標準 3 7 3" xfId="3454" xr:uid="{00000000-0005-0000-0000-000037100000}"/>
    <cellStyle name="標準 3 7 4" xfId="3617" xr:uid="{00000000-0005-0000-0000-000038100000}"/>
    <cellStyle name="標準 3 8" xfId="182" xr:uid="{00000000-0005-0000-0000-000039100000}"/>
    <cellStyle name="標準 3 8 2" xfId="2121" xr:uid="{00000000-0005-0000-0000-00003A100000}"/>
    <cellStyle name="標準 3 8 2 2" xfId="3898" xr:uid="{00000000-0005-0000-0000-00003B100000}"/>
    <cellStyle name="標準 3 8 3" xfId="3462" xr:uid="{00000000-0005-0000-0000-00003C100000}"/>
    <cellStyle name="標準 3 8 4" xfId="3625" xr:uid="{00000000-0005-0000-0000-00003D100000}"/>
    <cellStyle name="標準 3 9" xfId="1973" xr:uid="{00000000-0005-0000-0000-00003E100000}"/>
    <cellStyle name="標準 3 9 2" xfId="2243" xr:uid="{00000000-0005-0000-0000-00003F100000}"/>
    <cellStyle name="標準 3 9 2 2" xfId="4020" xr:uid="{00000000-0005-0000-0000-000040100000}"/>
    <cellStyle name="標準 3 9 3" xfId="3536" xr:uid="{00000000-0005-0000-0000-000041100000}"/>
    <cellStyle name="標準 3 9 4" xfId="3772" xr:uid="{00000000-0005-0000-0000-000042100000}"/>
    <cellStyle name="標準 4" xfId="44" xr:uid="{00000000-0005-0000-0000-000043100000}"/>
    <cellStyle name="標準 4 2" xfId="119" xr:uid="{00000000-0005-0000-0000-000044100000}"/>
    <cellStyle name="標準 4 2 2" xfId="1980" xr:uid="{00000000-0005-0000-0000-000045100000}"/>
    <cellStyle name="標準 4 3" xfId="120" xr:uid="{00000000-0005-0000-0000-000046100000}"/>
    <cellStyle name="標準 4 3 2" xfId="1981" xr:uid="{00000000-0005-0000-0000-000047100000}"/>
    <cellStyle name="標準 4 3 3" xfId="2006" xr:uid="{00000000-0005-0000-0000-000048100000}"/>
    <cellStyle name="標準 4 3 3 2" xfId="2247" xr:uid="{00000000-0005-0000-0000-000049100000}"/>
    <cellStyle name="標準 4 3 3 2 2" xfId="4024" xr:uid="{00000000-0005-0000-0000-00004A100000}"/>
    <cellStyle name="標準 4 3 3 3" xfId="3540" xr:uid="{00000000-0005-0000-0000-00004B100000}"/>
    <cellStyle name="標準 4 3 3 4" xfId="3784" xr:uid="{00000000-0005-0000-0000-00004C100000}"/>
    <cellStyle name="標準 4 3 4" xfId="2012" xr:uid="{00000000-0005-0000-0000-00004D100000}"/>
    <cellStyle name="標準 4 3 4 2" xfId="3790" xr:uid="{00000000-0005-0000-0000-00004E100000}"/>
    <cellStyle name="標準 4 3 5" xfId="2016" xr:uid="{00000000-0005-0000-0000-00004F100000}"/>
    <cellStyle name="標準 4 3 5 2" xfId="3794" xr:uid="{00000000-0005-0000-0000-000050100000}"/>
    <cellStyle name="標準 4 3 6" xfId="2067" xr:uid="{00000000-0005-0000-0000-000051100000}"/>
    <cellStyle name="標準 4 3 6 2" xfId="3844" xr:uid="{00000000-0005-0000-0000-000052100000}"/>
    <cellStyle name="標準 4 3 7" xfId="3405" xr:uid="{00000000-0005-0000-0000-000053100000}"/>
    <cellStyle name="標準 4 3 8" xfId="3568" xr:uid="{00000000-0005-0000-0000-000054100000}"/>
    <cellStyle name="標準 4 4" xfId="1982" xr:uid="{00000000-0005-0000-0000-000055100000}"/>
    <cellStyle name="標準 4 5" xfId="2065" xr:uid="{00000000-0005-0000-0000-000056100000}"/>
    <cellStyle name="標準 4 5 2" xfId="3842" xr:uid="{00000000-0005-0000-0000-000057100000}"/>
    <cellStyle name="標準 4 6" xfId="3403" xr:uid="{00000000-0005-0000-0000-000058100000}"/>
    <cellStyle name="標準 4 7" xfId="3563" xr:uid="{00000000-0005-0000-0000-000059100000}"/>
    <cellStyle name="標準 5" xfId="47" xr:uid="{00000000-0005-0000-0000-00005A100000}"/>
    <cellStyle name="標準 5 2" xfId="118" xr:uid="{00000000-0005-0000-0000-00005B100000}"/>
    <cellStyle name="標準 5 2 2" xfId="1983" xr:uid="{00000000-0005-0000-0000-00005C100000}"/>
    <cellStyle name="標準 5 3" xfId="154" xr:uid="{00000000-0005-0000-0000-00005D100000}"/>
    <cellStyle name="標準 5 3 2" xfId="1984" xr:uid="{00000000-0005-0000-0000-00005E100000}"/>
    <cellStyle name="標準 5 4" xfId="1985" xr:uid="{00000000-0005-0000-0000-00005F100000}"/>
    <cellStyle name="標準 5 5" xfId="1986" xr:uid="{00000000-0005-0000-0000-000060100000}"/>
    <cellStyle name="標準 6" xfId="115" xr:uid="{00000000-0005-0000-0000-000061100000}"/>
    <cellStyle name="標準 6 2" xfId="155" xr:uid="{00000000-0005-0000-0000-000062100000}"/>
    <cellStyle name="標準 6 3" xfId="1987" xr:uid="{00000000-0005-0000-0000-000063100000}"/>
    <cellStyle name="標準 6 3 2" xfId="2244" xr:uid="{00000000-0005-0000-0000-000064100000}"/>
    <cellStyle name="標準 6 3 2 2" xfId="4021" xr:uid="{00000000-0005-0000-0000-000065100000}"/>
    <cellStyle name="標準 6 3 3" xfId="3537" xr:uid="{00000000-0005-0000-0000-000066100000}"/>
    <cellStyle name="標準 6 3 4" xfId="3780" xr:uid="{00000000-0005-0000-0000-000067100000}"/>
    <cellStyle name="標準 6 4" xfId="3176" xr:uid="{00000000-0005-0000-0000-000068100000}"/>
    <cellStyle name="標準 7" xfId="121" xr:uid="{00000000-0005-0000-0000-000069100000}"/>
    <cellStyle name="標準 7 2" xfId="1988" xr:uid="{00000000-0005-0000-0000-00006A100000}"/>
    <cellStyle name="標準 7 3" xfId="2068" xr:uid="{00000000-0005-0000-0000-00006B100000}"/>
    <cellStyle name="標準 7 3 2" xfId="3845" xr:uid="{00000000-0005-0000-0000-00006C100000}"/>
    <cellStyle name="標準 7 4" xfId="3406" xr:uid="{00000000-0005-0000-0000-00006D100000}"/>
    <cellStyle name="標準 7 5" xfId="3569" xr:uid="{00000000-0005-0000-0000-00006E100000}"/>
    <cellStyle name="標準 8" xfId="135" xr:uid="{00000000-0005-0000-0000-00006F100000}"/>
    <cellStyle name="標準 8 2" xfId="1990" xr:uid="{00000000-0005-0000-0000-000070100000}"/>
    <cellStyle name="標準 8 3" xfId="1991" xr:uid="{00000000-0005-0000-0000-000071100000}"/>
    <cellStyle name="標準 8 4" xfId="1989" xr:uid="{00000000-0005-0000-0000-000072100000}"/>
    <cellStyle name="標準 8 5" xfId="2005" xr:uid="{00000000-0005-0000-0000-000073100000}"/>
    <cellStyle name="標準 8 5 2" xfId="2246" xr:uid="{00000000-0005-0000-0000-000074100000}"/>
    <cellStyle name="標準 8 5 2 2" xfId="4023" xr:uid="{00000000-0005-0000-0000-000075100000}"/>
    <cellStyle name="標準 8 5 3" xfId="3539" xr:uid="{00000000-0005-0000-0000-000076100000}"/>
    <cellStyle name="標準 8 5 4" xfId="3783" xr:uid="{00000000-0005-0000-0000-000077100000}"/>
    <cellStyle name="標準 8 6" xfId="2007" xr:uid="{00000000-0005-0000-0000-000078100000}"/>
    <cellStyle name="標準 8 6 2" xfId="2051" xr:uid="{00000000-0005-0000-0000-000079100000}"/>
    <cellStyle name="標準 8 6 2 2" xfId="3828" xr:uid="{00000000-0005-0000-0000-00007A100000}"/>
    <cellStyle name="標準 8 6 3" xfId="2046" xr:uid="{00000000-0005-0000-0000-00007B100000}"/>
    <cellStyle name="標準 8 6 3 2" xfId="3823" xr:uid="{00000000-0005-0000-0000-00007C100000}"/>
    <cellStyle name="標準 8 6 4" xfId="3544" xr:uid="{00000000-0005-0000-0000-00007D100000}"/>
    <cellStyle name="標準 8 6 5" xfId="3785" xr:uid="{00000000-0005-0000-0000-00007E100000}"/>
    <cellStyle name="標準 8 7" xfId="2015" xr:uid="{00000000-0005-0000-0000-00007F100000}"/>
    <cellStyle name="標準 8 7 2" xfId="2049" xr:uid="{00000000-0005-0000-0000-000080100000}"/>
    <cellStyle name="標準 8 7 2 2" xfId="3826" xr:uid="{00000000-0005-0000-0000-000081100000}"/>
    <cellStyle name="標準 8 7 3" xfId="3793" xr:uid="{00000000-0005-0000-0000-000082100000}"/>
    <cellStyle name="標準 8 8" xfId="3420" xr:uid="{00000000-0005-0000-0000-000083100000}"/>
    <cellStyle name="標準 8 9" xfId="3583" xr:uid="{00000000-0005-0000-0000-000084100000}"/>
    <cellStyle name="標準 9" xfId="140" xr:uid="{00000000-0005-0000-0000-000085100000}"/>
    <cellStyle name="標準 9 2" xfId="1992" xr:uid="{00000000-0005-0000-0000-000086100000}"/>
    <cellStyle name="標準 9 3" xfId="2084" xr:uid="{00000000-0005-0000-0000-000087100000}"/>
    <cellStyle name="標準 9 3 2" xfId="3861" xr:uid="{00000000-0005-0000-0000-000088100000}"/>
    <cellStyle name="標準 9 4" xfId="3177" xr:uid="{00000000-0005-0000-0000-000089100000}"/>
    <cellStyle name="標準 9 5" xfId="3425" xr:uid="{00000000-0005-0000-0000-00008A100000}"/>
    <cellStyle name="標準 9 6" xfId="3588" xr:uid="{00000000-0005-0000-0000-00008B100000}"/>
    <cellStyle name="表示済みのハイパーリンク" xfId="2335" builtinId="9" customBuiltin="1"/>
    <cellStyle name="磨葬e義" xfId="1993" xr:uid="{00000000-0005-0000-0000-00008D100000}"/>
    <cellStyle name="未定義" xfId="116" xr:uid="{00000000-0005-0000-0000-00008E100000}"/>
    <cellStyle name="良い" xfId="9" builtinId="26" customBuiltin="1"/>
    <cellStyle name="良い 10" xfId="1994" xr:uid="{00000000-0005-0000-0000-000090100000}"/>
    <cellStyle name="良い 11" xfId="1995" xr:uid="{00000000-0005-0000-0000-000091100000}"/>
    <cellStyle name="良い 12" xfId="2258" xr:uid="{00000000-0005-0000-0000-000092100000}"/>
    <cellStyle name="良い 12 2" xfId="3178" xr:uid="{00000000-0005-0000-0000-000093100000}"/>
    <cellStyle name="良い 2" xfId="117" xr:uid="{00000000-0005-0000-0000-000094100000}"/>
    <cellStyle name="良い 2 2" xfId="1996" xr:uid="{00000000-0005-0000-0000-000095100000}"/>
    <cellStyle name="良い 3" xfId="1997" xr:uid="{00000000-0005-0000-0000-000096100000}"/>
    <cellStyle name="良い 4" xfId="1998" xr:uid="{00000000-0005-0000-0000-000097100000}"/>
    <cellStyle name="良い 5" xfId="1999" xr:uid="{00000000-0005-0000-0000-000098100000}"/>
    <cellStyle name="良い 6" xfId="2000" xr:uid="{00000000-0005-0000-0000-000099100000}"/>
    <cellStyle name="良い 7" xfId="2001" xr:uid="{00000000-0005-0000-0000-00009A100000}"/>
    <cellStyle name="良い 8" xfId="2002" xr:uid="{00000000-0005-0000-0000-00009B100000}"/>
    <cellStyle name="良い 9" xfId="2003" xr:uid="{00000000-0005-0000-0000-00009C100000}"/>
  </cellStyles>
  <dxfs count="845">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2189\rpublic0001\02_&#27770;&#31639;\2013&#24180;09&#26376;&#26399;&#36899;&#32080;&#27770;&#31639;(2Q)\05_&#12475;&#12464;&#12513;&#12531;&#12488;&#24773;&#22577;\05_&#12475;&#12464;&#12513;&#12531;&#12488;&#24773;&#22577;\03_&#31649;&#29702;&#20250;&#35336;&#37096;&#36865;&#20184;\B_&#12475;&#12464;&#12513;&#12531;&#12488;&#21029;&#21208;&#23450;&#31185;&#30446;&#21029;&#22679;&#28187;&#26126;&#32048;&#12304;&#25552;&#20986;&#29992;&#12305;_F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COLROWHIDES"/>
      <sheetName val="DFXPRM_20120709170525"/>
      <sheetName val="DFXPRM_20120710143725"/>
      <sheetName val="DFXPRM_20130327162346"/>
      <sheetName val="DFXPRM_20130327171542"/>
      <sheetName val="DFXPRM_20130402150321"/>
      <sheetName val="DFXPRM_20130425194605"/>
      <sheetName val="手順"/>
      <sheetName val="集計表_ALL（Cセグ）"/>
      <sheetName val="集計表_人材メディア（C→A）"/>
      <sheetName val="集計表_販促メディア（C→A）"/>
      <sheetName val="集計表_人材派遣（C→A）"/>
      <sheetName val="集計表_その他（C→A）"/>
      <sheetName val="集計表_全社（C→A）"/>
      <sheetName val="集計表_社員募集（A→会社）"/>
      <sheetName val="集計表_人材募集（A→会社）"/>
      <sheetName val="集計表_人材その他（A→会社）"/>
      <sheetName val="集計表_アジア斡旋（A→会社）"/>
      <sheetName val="集計表_ｸﾞﾛｰﾊﾞﾙｵﾝﾗｲﾝHR（A→会社）"/>
      <sheetName val="集計表_進学（A→会社）"/>
      <sheetName val="集計表_住宅（A→会社）"/>
      <sheetName val="集計表_日常消費その他（A→会社）"/>
      <sheetName val="集計表_ポンパレ（A→会社）"/>
      <sheetName val="集計表_自動車（A→会社）"/>
      <sheetName val="集計表_旅行（A→会社）"/>
      <sheetName val="集計表_IMCその他（A→会社）"/>
      <sheetName val="集計表_ブライダル（A→会社）"/>
      <sheetName val="集計表_飲食（A→会社）"/>
      <sheetName val="集計表_美容（A→会社）"/>
      <sheetName val="集計表_アジア販促（A→会社）"/>
      <sheetName val="集計表_派遣RSG（A→会社）"/>
      <sheetName val="集計表_派遣SSG（A→会社）"/>
      <sheetName val="集計表_グローバル派遣（A→会社）"/>
      <sheetName val="集計表_グローバルその他（A→会社）"/>
      <sheetName val="集計表_その他（A→会社）"/>
      <sheetName val="集計表_全社（A→会社）"/>
      <sheetName val="セグメント別明細データ取得"/>
      <sheetName val="資産除去債務明細データ取得"/>
      <sheetName val="LW0870-増減明細"/>
      <sheetName val="連結仕訳データ取得"/>
      <sheetName val="個別ピックアップ"/>
      <sheetName val="リスト"/>
      <sheetName val="除却明細データ取得"/>
      <sheetName val="売却明細データ取得"/>
      <sheetName val="減損明細データ取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A4" t="str">
            <v>100</v>
          </cell>
          <cell r="B4" t="str">
            <v>社員募集</v>
          </cell>
          <cell r="C4" t="str">
            <v>100</v>
          </cell>
          <cell r="D4" t="str">
            <v>社員募集</v>
          </cell>
          <cell r="E4" t="str">
            <v>995</v>
          </cell>
          <cell r="F4" t="str">
            <v>人材ﾒﾃﾞｨｱ</v>
          </cell>
          <cell r="H4" t="str">
            <v>10000</v>
          </cell>
        </row>
        <row r="5">
          <cell r="A5" t="str">
            <v>110</v>
          </cell>
          <cell r="B5" t="str">
            <v>人材募集</v>
          </cell>
          <cell r="C5" t="str">
            <v>110</v>
          </cell>
          <cell r="D5" t="str">
            <v>人材募集</v>
          </cell>
          <cell r="E5" t="str">
            <v>995</v>
          </cell>
          <cell r="F5" t="str">
            <v>人材ﾒﾃﾞｨｱ</v>
          </cell>
          <cell r="H5" t="str">
            <v>20070</v>
          </cell>
        </row>
        <row r="6">
          <cell r="A6" t="str">
            <v>150</v>
          </cell>
          <cell r="B6" t="str">
            <v>派遣(RSG)</v>
          </cell>
          <cell r="C6" t="str">
            <v>150</v>
          </cell>
          <cell r="D6" t="str">
            <v>派遣(RSG)</v>
          </cell>
          <cell r="E6" t="str">
            <v>982</v>
          </cell>
          <cell r="F6" t="str">
            <v>人材派遣</v>
          </cell>
          <cell r="H6" t="str">
            <v>20960</v>
          </cell>
        </row>
        <row r="7">
          <cell r="A7" t="str">
            <v>160</v>
          </cell>
          <cell r="B7" t="str">
            <v>派遣(SSG)</v>
          </cell>
          <cell r="C7" t="str">
            <v>160</v>
          </cell>
          <cell r="D7" t="str">
            <v>派遣(SSG)</v>
          </cell>
          <cell r="E7" t="str">
            <v>982</v>
          </cell>
          <cell r="F7" t="str">
            <v>人材派遣</v>
          </cell>
          <cell r="H7" t="str">
            <v>20521</v>
          </cell>
        </row>
        <row r="8">
          <cell r="A8" t="str">
            <v>170</v>
          </cell>
          <cell r="B8" t="str">
            <v>人材その他</v>
          </cell>
          <cell r="C8" t="str">
            <v>170</v>
          </cell>
          <cell r="D8" t="str">
            <v>人材その他</v>
          </cell>
          <cell r="E8" t="str">
            <v>995</v>
          </cell>
          <cell r="F8" t="str">
            <v>人材ﾒﾃﾞｨｱ</v>
          </cell>
        </row>
        <row r="9">
          <cell r="A9" t="str">
            <v>180</v>
          </cell>
          <cell r="B9" t="str">
            <v>進学</v>
          </cell>
          <cell r="C9" t="str">
            <v>180</v>
          </cell>
          <cell r="D9" t="str">
            <v>進学</v>
          </cell>
          <cell r="E9" t="str">
            <v>996</v>
          </cell>
          <cell r="F9" t="str">
            <v>販売促進ﾒﾃﾞｨｱ</v>
          </cell>
        </row>
        <row r="10">
          <cell r="A10" t="str">
            <v>300</v>
          </cell>
          <cell r="B10" t="str">
            <v>住宅</v>
          </cell>
          <cell r="C10" t="str">
            <v>300</v>
          </cell>
          <cell r="D10" t="str">
            <v>住宅</v>
          </cell>
          <cell r="E10" t="str">
            <v>996</v>
          </cell>
          <cell r="F10" t="str">
            <v>販売促進ﾒﾃﾞｨｱ</v>
          </cell>
        </row>
        <row r="11">
          <cell r="A11" t="str">
            <v>350</v>
          </cell>
          <cell r="B11" t="str">
            <v>日常消費その他</v>
          </cell>
          <cell r="C11" t="str">
            <v>350</v>
          </cell>
          <cell r="D11" t="str">
            <v>日常消費その他</v>
          </cell>
          <cell r="E11" t="str">
            <v>996</v>
          </cell>
          <cell r="F11" t="str">
            <v>販売促進ﾒﾃﾞｨｱ</v>
          </cell>
        </row>
        <row r="12">
          <cell r="A12" t="str">
            <v>360</v>
          </cell>
          <cell r="B12" t="str">
            <v>ﾎﾟﾝﾊﾟﾚ</v>
          </cell>
          <cell r="C12" t="str">
            <v>360</v>
          </cell>
          <cell r="D12" t="str">
            <v>ﾎﾟﾝﾊﾟﾚ</v>
          </cell>
          <cell r="E12" t="str">
            <v>996</v>
          </cell>
          <cell r="F12" t="str">
            <v>販売促進ﾒﾃﾞｨｱ</v>
          </cell>
        </row>
        <row r="13">
          <cell r="A13" t="str">
            <v>400</v>
          </cell>
          <cell r="B13" t="str">
            <v>自動車</v>
          </cell>
          <cell r="C13" t="str">
            <v>400</v>
          </cell>
          <cell r="D13" t="str">
            <v>自動車</v>
          </cell>
          <cell r="E13" t="str">
            <v>996</v>
          </cell>
          <cell r="F13" t="str">
            <v>販売促進ﾒﾃﾞｨｱ</v>
          </cell>
        </row>
        <row r="14">
          <cell r="A14" t="str">
            <v>450</v>
          </cell>
          <cell r="B14" t="str">
            <v>旅行</v>
          </cell>
          <cell r="C14" t="str">
            <v>450</v>
          </cell>
          <cell r="D14" t="str">
            <v>旅行</v>
          </cell>
          <cell r="E14" t="str">
            <v>996</v>
          </cell>
          <cell r="F14" t="str">
            <v>販売促進ﾒﾃﾞｨｱ</v>
          </cell>
        </row>
        <row r="15">
          <cell r="A15" t="str">
            <v>460</v>
          </cell>
          <cell r="B15" t="str">
            <v>IMCその他</v>
          </cell>
          <cell r="C15" t="str">
            <v>460</v>
          </cell>
          <cell r="D15" t="str">
            <v>IMCその他</v>
          </cell>
          <cell r="E15" t="str">
            <v>996</v>
          </cell>
          <cell r="F15" t="str">
            <v>販売促進ﾒﾃﾞｨｱ</v>
          </cell>
        </row>
        <row r="16">
          <cell r="A16" t="str">
            <v>500</v>
          </cell>
          <cell r="B16" t="str">
            <v>ﾌﾞﾗｲﾀﾞﾙ</v>
          </cell>
          <cell r="C16" t="str">
            <v>500</v>
          </cell>
          <cell r="D16" t="str">
            <v>ﾌﾞﾗｲﾀﾞﾙ</v>
          </cell>
          <cell r="E16" t="str">
            <v>996</v>
          </cell>
          <cell r="F16" t="str">
            <v>販売促進ﾒﾃﾞｨｱ</v>
          </cell>
        </row>
        <row r="17">
          <cell r="A17" t="str">
            <v>550</v>
          </cell>
          <cell r="B17" t="str">
            <v>飲食</v>
          </cell>
          <cell r="C17" t="str">
            <v>550</v>
          </cell>
          <cell r="D17" t="str">
            <v>飲食</v>
          </cell>
          <cell r="E17" t="str">
            <v>996</v>
          </cell>
          <cell r="F17" t="str">
            <v>販売促進ﾒﾃﾞｨｱ</v>
          </cell>
        </row>
        <row r="18">
          <cell r="A18" t="str">
            <v>560</v>
          </cell>
          <cell r="B18" t="str">
            <v>美容</v>
          </cell>
          <cell r="C18" t="str">
            <v>560</v>
          </cell>
          <cell r="D18" t="str">
            <v>美容</v>
          </cell>
          <cell r="E18" t="str">
            <v>996</v>
          </cell>
          <cell r="F18" t="str">
            <v>販売促進ﾒﾃﾞｨｱ</v>
          </cell>
        </row>
        <row r="19">
          <cell r="A19" t="str">
            <v>610</v>
          </cell>
          <cell r="B19" t="str">
            <v>ｸﾞﾛｰﾊﾞﾙ派遣</v>
          </cell>
          <cell r="C19" t="str">
            <v>610</v>
          </cell>
          <cell r="D19" t="str">
            <v>ｸﾞﾛｰﾊﾞﾙ派遣</v>
          </cell>
          <cell r="E19" t="str">
            <v>982</v>
          </cell>
          <cell r="F19" t="str">
            <v>人材派遣</v>
          </cell>
        </row>
        <row r="20">
          <cell r="A20" t="str">
            <v>620</v>
          </cell>
          <cell r="B20" t="str">
            <v>ｱｼﾞｱ斡旋</v>
          </cell>
          <cell r="C20" t="str">
            <v>620</v>
          </cell>
          <cell r="D20" t="str">
            <v>ｱｼﾞｱ斡旋</v>
          </cell>
          <cell r="E20" t="str">
            <v>995</v>
          </cell>
          <cell r="F20" t="str">
            <v>人材ﾒﾃﾞｨｱ</v>
          </cell>
        </row>
        <row r="21">
          <cell r="A21" t="str">
            <v>640</v>
          </cell>
          <cell r="B21" t="str">
            <v>ｸﾞﾛｰﾊﾞﾙその他</v>
          </cell>
          <cell r="C21" t="str">
            <v>640</v>
          </cell>
          <cell r="D21" t="str">
            <v>ｸﾞﾛｰﾊﾞﾙその他</v>
          </cell>
          <cell r="E21" t="str">
            <v>700</v>
          </cell>
          <cell r="F21" t="str">
            <v>その他</v>
          </cell>
        </row>
        <row r="22">
          <cell r="A22" t="str">
            <v>650</v>
          </cell>
          <cell r="B22" t="str">
            <v>ｸﾞﾛｰﾊﾞﾙｵﾝﾗｲﾝHR</v>
          </cell>
          <cell r="C22" t="str">
            <v>650</v>
          </cell>
          <cell r="D22" t="str">
            <v>ｸﾞﾛｰﾊﾞﾙｵﾝﾗｲﾝHR</v>
          </cell>
          <cell r="E22" t="str">
            <v>995</v>
          </cell>
          <cell r="F22" t="str">
            <v>人材ﾒﾃﾞｨｱ</v>
          </cell>
        </row>
        <row r="23">
          <cell r="A23" t="str">
            <v>660</v>
          </cell>
          <cell r="B23" t="str">
            <v>ｱｼﾞｱ販促</v>
          </cell>
          <cell r="C23" t="str">
            <v>660</v>
          </cell>
          <cell r="D23" t="str">
            <v>ｱｼﾞｱ販促</v>
          </cell>
          <cell r="E23" t="str">
            <v>996</v>
          </cell>
          <cell r="F23" t="str">
            <v>販売促進ﾒﾃﾞｨｱ</v>
          </cell>
        </row>
        <row r="24">
          <cell r="A24" t="str">
            <v>700</v>
          </cell>
          <cell r="B24" t="str">
            <v>その他</v>
          </cell>
          <cell r="C24" t="str">
            <v>700</v>
          </cell>
          <cell r="D24" t="str">
            <v>その他</v>
          </cell>
          <cell r="E24" t="str">
            <v>700</v>
          </cell>
          <cell r="F24" t="str">
            <v>その他</v>
          </cell>
        </row>
        <row r="25">
          <cell r="A25" t="str">
            <v>800</v>
          </cell>
          <cell r="B25" t="str">
            <v>全社</v>
          </cell>
          <cell r="C25" t="str">
            <v>800</v>
          </cell>
          <cell r="D25" t="str">
            <v>全社</v>
          </cell>
          <cell r="E25" t="str">
            <v>800</v>
          </cell>
          <cell r="F25" t="str">
            <v>全社</v>
          </cell>
        </row>
        <row r="26">
          <cell r="A26" t="str">
            <v>900</v>
          </cell>
          <cell r="B26" t="str">
            <v>不動産</v>
          </cell>
          <cell r="C26" t="str">
            <v>800</v>
          </cell>
          <cell r="D26" t="str">
            <v>全社</v>
          </cell>
          <cell r="E26" t="str">
            <v>800</v>
          </cell>
          <cell r="F26" t="str">
            <v>全社</v>
          </cell>
        </row>
      </sheetData>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view="pageBreakPreview" zoomScaleNormal="100" zoomScaleSheetLayoutView="100" workbookViewId="0"/>
  </sheetViews>
  <sheetFormatPr defaultColWidth="9" defaultRowHeight="48.75"/>
  <cols>
    <col min="1" max="1" width="2.125" style="2" customWidth="1"/>
    <col min="2" max="2" width="72.125" style="2" bestFit="1" customWidth="1"/>
    <col min="3" max="16384" width="9" style="2"/>
  </cols>
  <sheetData>
    <row r="1" spans="2:2">
      <c r="B1" s="20" t="s">
        <v>1</v>
      </c>
    </row>
    <row r="2" spans="2:2" ht="33.75" customHeight="1">
      <c r="B2" s="20" t="s">
        <v>305</v>
      </c>
    </row>
    <row r="3" spans="2:2" ht="42.75" customHeight="1">
      <c r="B3" s="20"/>
    </row>
    <row r="4" spans="2:2">
      <c r="B4" s="635" t="s">
        <v>454</v>
      </c>
    </row>
    <row r="5" spans="2:2" ht="26.25" customHeight="1">
      <c r="B5" s="369" t="s">
        <v>2</v>
      </c>
    </row>
    <row r="8" spans="2:2" ht="39" customHeight="1">
      <c r="B8" s="21" t="s">
        <v>3</v>
      </c>
    </row>
    <row r="9" spans="2:2" ht="33.75" customHeight="1">
      <c r="B9" s="21" t="s">
        <v>250</v>
      </c>
    </row>
    <row r="10" spans="2:2" ht="79.5" customHeight="1">
      <c r="B10" s="21"/>
    </row>
    <row r="11" spans="2:2" ht="71.25">
      <c r="B11" s="22" t="s">
        <v>347</v>
      </c>
    </row>
    <row r="12" spans="2:2">
      <c r="B12" s="22" t="s">
        <v>249</v>
      </c>
    </row>
  </sheetData>
  <phoneticPr fontId="3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25"/>
  <sheetViews>
    <sheetView showGridLines="0" view="pageBreakPreview" zoomScale="90" zoomScaleNormal="100" zoomScaleSheetLayoutView="90" workbookViewId="0">
      <pane xSplit="5" ySplit="5" topLeftCell="F6" activePane="bottomRight" state="frozen"/>
      <selection activeCell="B14" sqref="B14"/>
      <selection pane="topRight" activeCell="B14" sqref="B14"/>
      <selection pane="bottomLeft" activeCell="B14" sqref="B14"/>
      <selection pane="bottomRight" activeCell="B89" sqref="B89"/>
    </sheetView>
  </sheetViews>
  <sheetFormatPr defaultColWidth="9" defaultRowHeight="13.5" outlineLevelRow="1"/>
  <cols>
    <col min="1" max="1" width="1.625" style="26" customWidth="1"/>
    <col min="2" max="3" width="9" style="26"/>
    <col min="4" max="4" width="49.875" style="99" customWidth="1"/>
    <col min="5" max="5" width="44.875" style="99" customWidth="1"/>
    <col min="6" max="19" width="10.875" style="26" customWidth="1"/>
    <col min="20" max="26" width="11.5" style="26" customWidth="1"/>
    <col min="27" max="61" width="10.875" style="26" customWidth="1"/>
    <col min="62" max="62" width="2.5" style="105" customWidth="1"/>
    <col min="63" max="64" width="9" style="105"/>
    <col min="65" max="67" width="9" style="26"/>
    <col min="68" max="68" width="3.375" style="26" customWidth="1"/>
    <col min="69" max="69" width="9.125" style="26" bestFit="1" customWidth="1"/>
    <col min="70" max="70" width="9" style="26"/>
    <col min="71" max="71" width="9.375" style="26" customWidth="1"/>
    <col min="72" max="72" width="9" style="26" customWidth="1"/>
    <col min="73" max="73" width="2.5" style="26" customWidth="1"/>
    <col min="74" max="16384" width="9" style="26"/>
  </cols>
  <sheetData>
    <row r="1" spans="1:75" ht="16.5">
      <c r="A1" s="23"/>
      <c r="B1" s="24"/>
      <c r="C1" s="24"/>
      <c r="D1" s="25"/>
      <c r="E1" s="25"/>
      <c r="BJ1" s="26"/>
      <c r="BK1" s="26"/>
      <c r="BL1" s="26"/>
    </row>
    <row r="2" spans="1:75" ht="16.5">
      <c r="A2" s="170" t="s">
        <v>109</v>
      </c>
      <c r="B2" s="171"/>
      <c r="C2" s="171"/>
      <c r="D2" s="172"/>
      <c r="E2" s="172"/>
      <c r="F2" s="173"/>
      <c r="G2" s="173"/>
      <c r="H2" s="494"/>
      <c r="I2" s="173"/>
      <c r="J2" s="494"/>
      <c r="K2" s="173"/>
      <c r="L2" s="494"/>
      <c r="M2" s="173"/>
      <c r="N2" s="173"/>
      <c r="O2" s="494"/>
      <c r="P2" s="173"/>
      <c r="Q2" s="494"/>
      <c r="R2" s="471"/>
      <c r="S2" s="494"/>
      <c r="T2" s="173"/>
      <c r="U2" s="173"/>
      <c r="V2" s="494"/>
      <c r="W2" s="173"/>
      <c r="X2" s="494"/>
      <c r="Y2" s="471"/>
      <c r="Z2" s="494"/>
      <c r="AA2" s="173"/>
      <c r="AB2" s="173"/>
      <c r="AC2" s="494"/>
      <c r="AD2" s="494"/>
      <c r="AE2" s="494"/>
      <c r="AF2" s="494"/>
      <c r="AG2" s="494"/>
      <c r="AH2" s="494"/>
      <c r="AI2" s="494"/>
      <c r="AJ2" s="494"/>
      <c r="AK2" s="494"/>
      <c r="AL2" s="494"/>
      <c r="AM2" s="494"/>
      <c r="AN2" s="494"/>
      <c r="AO2" s="494"/>
      <c r="AP2" s="494"/>
      <c r="AQ2" s="494"/>
      <c r="AR2" s="494"/>
      <c r="AS2" s="494"/>
      <c r="AT2" s="494"/>
      <c r="AU2" s="494"/>
      <c r="AV2" s="494"/>
      <c r="AW2" s="494"/>
      <c r="AX2" s="173"/>
      <c r="AY2" s="494"/>
      <c r="AZ2" s="494"/>
      <c r="BA2" s="494"/>
      <c r="BB2" s="494"/>
      <c r="BC2" s="494"/>
      <c r="BD2" s="494"/>
      <c r="BE2" s="494"/>
      <c r="BF2" s="494"/>
      <c r="BG2" s="494"/>
      <c r="BH2" s="494"/>
      <c r="BI2" s="494"/>
      <c r="BJ2" s="173"/>
      <c r="BK2" s="153"/>
      <c r="BL2" s="153"/>
    </row>
    <row r="3" spans="1:75" ht="16.5">
      <c r="A3" s="362" t="s">
        <v>239</v>
      </c>
      <c r="B3" s="171"/>
      <c r="C3" s="171"/>
      <c r="D3" s="172"/>
      <c r="E3" s="172"/>
      <c r="F3" s="173"/>
      <c r="G3" s="173"/>
      <c r="H3" s="494"/>
      <c r="I3" s="173"/>
      <c r="J3" s="494"/>
      <c r="K3" s="173"/>
      <c r="L3" s="494"/>
      <c r="M3" s="173"/>
      <c r="N3" s="173"/>
      <c r="O3" s="494"/>
      <c r="P3" s="173"/>
      <c r="Q3" s="494"/>
      <c r="R3" s="471"/>
      <c r="S3" s="494"/>
      <c r="T3" s="173"/>
      <c r="U3" s="173"/>
      <c r="V3" s="494"/>
      <c r="W3" s="173"/>
      <c r="X3" s="494"/>
      <c r="Y3" s="471"/>
      <c r="Z3" s="494"/>
      <c r="AA3" s="173"/>
      <c r="AB3" s="173"/>
      <c r="AC3" s="494"/>
      <c r="AD3" s="494"/>
      <c r="AE3" s="494"/>
      <c r="AF3" s="494"/>
      <c r="AG3" s="494"/>
      <c r="AH3" s="494"/>
      <c r="AI3" s="494"/>
      <c r="AJ3" s="494"/>
      <c r="AK3" s="494"/>
      <c r="AL3" s="494"/>
      <c r="AM3" s="494"/>
      <c r="AN3" s="494"/>
      <c r="AO3" s="494"/>
      <c r="AP3" s="494"/>
      <c r="AQ3" s="494"/>
      <c r="AR3" s="494"/>
      <c r="AS3" s="494"/>
      <c r="AT3" s="494"/>
      <c r="AU3" s="494"/>
      <c r="AV3" s="494"/>
      <c r="AW3" s="494"/>
      <c r="AX3" s="173"/>
      <c r="AY3" s="494"/>
      <c r="AZ3" s="494"/>
      <c r="BA3" s="494"/>
      <c r="BB3" s="494"/>
      <c r="BC3" s="494"/>
      <c r="BD3" s="494"/>
      <c r="BE3" s="494"/>
      <c r="BF3" s="494"/>
      <c r="BG3" s="494"/>
      <c r="BH3" s="494"/>
      <c r="BI3" s="494"/>
      <c r="BJ3" s="173"/>
      <c r="BK3" s="150" t="s">
        <v>315</v>
      </c>
      <c r="BL3" s="150" t="s">
        <v>251</v>
      </c>
    </row>
    <row r="4" spans="1:75">
      <c r="A4" s="7"/>
      <c r="B4" s="174" t="s">
        <v>263</v>
      </c>
      <c r="C4" s="175"/>
      <c r="D4" s="176"/>
      <c r="E4" s="100" t="s">
        <v>238</v>
      </c>
      <c r="F4" s="177" t="s">
        <v>348</v>
      </c>
      <c r="G4" s="178"/>
      <c r="H4" s="178"/>
      <c r="I4" s="178"/>
      <c r="J4" s="178"/>
      <c r="K4" s="178"/>
      <c r="L4" s="383"/>
      <c r="M4" s="383" t="s">
        <v>349</v>
      </c>
      <c r="N4" s="178"/>
      <c r="O4" s="178"/>
      <c r="P4" s="178"/>
      <c r="Q4" s="178"/>
      <c r="R4" s="178"/>
      <c r="S4" s="178"/>
      <c r="T4" s="178" t="s">
        <v>350</v>
      </c>
      <c r="U4" s="178"/>
      <c r="V4" s="178"/>
      <c r="W4" s="178"/>
      <c r="X4" s="178"/>
      <c r="Y4" s="178"/>
      <c r="Z4" s="178"/>
      <c r="AA4" s="178" t="s">
        <v>351</v>
      </c>
      <c r="AB4" s="178"/>
      <c r="AC4" s="178"/>
      <c r="AD4" s="178"/>
      <c r="AE4" s="178"/>
      <c r="AF4" s="178"/>
      <c r="AG4" s="551"/>
      <c r="AH4" s="551" t="s">
        <v>352</v>
      </c>
      <c r="AI4" s="551"/>
      <c r="AJ4" s="551"/>
      <c r="AK4" s="551"/>
      <c r="AL4" s="551"/>
      <c r="AM4" s="551"/>
      <c r="AN4" s="551"/>
      <c r="AO4" s="551" t="s">
        <v>353</v>
      </c>
      <c r="AP4" s="551"/>
      <c r="AQ4" s="551"/>
      <c r="AR4" s="551"/>
      <c r="AS4" s="543"/>
      <c r="AT4" s="551"/>
      <c r="AU4" s="543"/>
      <c r="AV4" s="551" t="s">
        <v>383</v>
      </c>
      <c r="AW4" s="551"/>
      <c r="AX4" s="543"/>
      <c r="AY4" s="691"/>
      <c r="AZ4" s="691"/>
      <c r="BA4" s="691"/>
      <c r="BB4" s="691"/>
      <c r="BC4" s="551" t="s">
        <v>416</v>
      </c>
      <c r="BD4" s="551"/>
      <c r="BE4" s="551"/>
      <c r="BF4" s="551"/>
      <c r="BG4" s="551"/>
      <c r="BH4" s="691"/>
      <c r="BI4" s="691"/>
      <c r="BJ4" s="173"/>
      <c r="BK4" s="159" t="s">
        <v>108</v>
      </c>
      <c r="BL4" s="159" t="s">
        <v>264</v>
      </c>
    </row>
    <row r="5" spans="1:75">
      <c r="A5" s="171"/>
      <c r="B5" s="179"/>
      <c r="C5" s="171"/>
      <c r="D5" s="180"/>
      <c r="E5" s="180"/>
      <c r="F5" s="181" t="s">
        <v>4</v>
      </c>
      <c r="G5" s="181" t="s">
        <v>5</v>
      </c>
      <c r="H5" s="181" t="s">
        <v>8</v>
      </c>
      <c r="I5" s="181" t="s">
        <v>259</v>
      </c>
      <c r="J5" s="181" t="s">
        <v>65</v>
      </c>
      <c r="K5" s="181" t="s">
        <v>7</v>
      </c>
      <c r="L5" s="416" t="s">
        <v>317</v>
      </c>
      <c r="M5" s="181" t="s">
        <v>4</v>
      </c>
      <c r="N5" s="181" t="s">
        <v>5</v>
      </c>
      <c r="O5" s="181" t="s">
        <v>8</v>
      </c>
      <c r="P5" s="181" t="s">
        <v>259</v>
      </c>
      <c r="Q5" s="181" t="s">
        <v>65</v>
      </c>
      <c r="R5" s="181" t="s">
        <v>7</v>
      </c>
      <c r="S5" s="416" t="s">
        <v>314</v>
      </c>
      <c r="T5" s="181" t="s">
        <v>4</v>
      </c>
      <c r="U5" s="181" t="s">
        <v>5</v>
      </c>
      <c r="V5" s="181" t="s">
        <v>8</v>
      </c>
      <c r="W5" s="181" t="s">
        <v>259</v>
      </c>
      <c r="X5" s="181" t="s">
        <v>65</v>
      </c>
      <c r="Y5" s="181" t="s">
        <v>7</v>
      </c>
      <c r="Z5" s="416" t="s">
        <v>317</v>
      </c>
      <c r="AA5" s="181" t="s">
        <v>4</v>
      </c>
      <c r="AB5" s="181" t="s">
        <v>5</v>
      </c>
      <c r="AC5" s="181" t="s">
        <v>8</v>
      </c>
      <c r="AD5" s="181" t="s">
        <v>6</v>
      </c>
      <c r="AE5" s="181" t="s">
        <v>65</v>
      </c>
      <c r="AF5" s="181" t="s">
        <v>7</v>
      </c>
      <c r="AG5" s="416" t="s">
        <v>314</v>
      </c>
      <c r="AH5" s="181" t="s">
        <v>4</v>
      </c>
      <c r="AI5" s="181" t="s">
        <v>5</v>
      </c>
      <c r="AJ5" s="181" t="s">
        <v>8</v>
      </c>
      <c r="AK5" s="181" t="s">
        <v>6</v>
      </c>
      <c r="AL5" s="181" t="s">
        <v>65</v>
      </c>
      <c r="AM5" s="181" t="s">
        <v>7</v>
      </c>
      <c r="AN5" s="416" t="s">
        <v>329</v>
      </c>
      <c r="AO5" s="181" t="s">
        <v>4</v>
      </c>
      <c r="AP5" s="181" t="s">
        <v>5</v>
      </c>
      <c r="AQ5" s="181" t="s">
        <v>8</v>
      </c>
      <c r="AR5" s="181" t="s">
        <v>6</v>
      </c>
      <c r="AS5" s="181" t="s">
        <v>65</v>
      </c>
      <c r="AT5" s="181" t="s">
        <v>7</v>
      </c>
      <c r="AU5" s="416" t="s">
        <v>66</v>
      </c>
      <c r="AV5" s="181" t="s">
        <v>4</v>
      </c>
      <c r="AW5" s="181" t="s">
        <v>5</v>
      </c>
      <c r="AX5" s="181" t="s">
        <v>8</v>
      </c>
      <c r="AY5" s="181" t="s">
        <v>6</v>
      </c>
      <c r="AZ5" s="233" t="s">
        <v>387</v>
      </c>
      <c r="BA5" s="233" t="s">
        <v>108</v>
      </c>
      <c r="BB5" s="416" t="s">
        <v>264</v>
      </c>
      <c r="BC5" s="181" t="s">
        <v>265</v>
      </c>
      <c r="BD5" s="181" t="s">
        <v>441</v>
      </c>
      <c r="BE5" s="233" t="s">
        <v>442</v>
      </c>
      <c r="BF5" s="233" t="s">
        <v>259</v>
      </c>
      <c r="BG5" s="233" t="s">
        <v>386</v>
      </c>
      <c r="BH5" s="181" t="s">
        <v>108</v>
      </c>
      <c r="BI5" s="416" t="s">
        <v>264</v>
      </c>
      <c r="BJ5" s="173"/>
      <c r="BK5" s="151" t="s">
        <v>316</v>
      </c>
      <c r="BL5" s="151" t="s">
        <v>252</v>
      </c>
    </row>
    <row r="6" spans="1:75">
      <c r="A6" s="171"/>
      <c r="B6" s="183" t="s">
        <v>68</v>
      </c>
      <c r="C6" s="183"/>
      <c r="D6" s="184"/>
      <c r="E6" s="162" t="s">
        <v>144</v>
      </c>
      <c r="F6" s="185">
        <v>438.5</v>
      </c>
      <c r="G6" s="186">
        <v>486.1</v>
      </c>
      <c r="H6" s="620">
        <v>924.7</v>
      </c>
      <c r="I6" s="186">
        <v>498.2</v>
      </c>
      <c r="J6" s="620">
        <v>1422.9</v>
      </c>
      <c r="K6" s="186">
        <v>518.9</v>
      </c>
      <c r="L6" s="186">
        <v>1941.9</v>
      </c>
      <c r="M6" s="393">
        <v>524.29999999999995</v>
      </c>
      <c r="N6" s="392">
        <v>538.6</v>
      </c>
      <c r="O6" s="618">
        <v>1063</v>
      </c>
      <c r="P6" s="392">
        <v>553.79999999999995</v>
      </c>
      <c r="Q6" s="618">
        <v>1616.8</v>
      </c>
      <c r="R6" s="472">
        <v>556.4</v>
      </c>
      <c r="S6" s="556">
        <v>2173.3000000000002</v>
      </c>
      <c r="T6" s="375">
        <v>565.4</v>
      </c>
      <c r="U6" s="375">
        <v>577.79999999999995</v>
      </c>
      <c r="V6" s="617">
        <v>1143.3</v>
      </c>
      <c r="W6" s="375">
        <v>587</v>
      </c>
      <c r="X6" s="617">
        <v>1730.4</v>
      </c>
      <c r="Y6" s="473">
        <v>580.29999999999995</v>
      </c>
      <c r="Z6" s="570">
        <v>2310.6999999999998</v>
      </c>
      <c r="AA6" s="410">
        <v>594.4</v>
      </c>
      <c r="AB6" s="410">
        <v>606.70000000000005</v>
      </c>
      <c r="AC6" s="552">
        <v>1201.2</v>
      </c>
      <c r="AD6" s="495">
        <v>608.5</v>
      </c>
      <c r="AE6" s="552">
        <v>1809.7</v>
      </c>
      <c r="AF6" s="495">
        <v>589.70000000000005</v>
      </c>
      <c r="AG6" s="570">
        <v>2399.4</v>
      </c>
      <c r="AH6" s="552">
        <v>475.4</v>
      </c>
      <c r="AI6" s="552">
        <v>569.1</v>
      </c>
      <c r="AJ6" s="552">
        <v>1044.5999999999999</v>
      </c>
      <c r="AK6" s="552">
        <v>611.5</v>
      </c>
      <c r="AL6" s="552">
        <v>1656.1</v>
      </c>
      <c r="AM6" s="552">
        <v>613.1</v>
      </c>
      <c r="AN6" s="570">
        <v>2269.3000000000002</v>
      </c>
      <c r="AO6" s="473">
        <v>664.7</v>
      </c>
      <c r="AP6" s="617">
        <v>701.1</v>
      </c>
      <c r="AQ6" s="617">
        <v>1365.9</v>
      </c>
      <c r="AR6" s="552">
        <v>746</v>
      </c>
      <c r="AS6" s="495">
        <v>2111.9</v>
      </c>
      <c r="AT6" s="552">
        <v>759.7</v>
      </c>
      <c r="AU6" s="640">
        <v>2871.7</v>
      </c>
      <c r="AV6" s="552">
        <v>843.1</v>
      </c>
      <c r="AW6" s="552">
        <v>878.4</v>
      </c>
      <c r="AX6" s="495">
        <v>1721.6</v>
      </c>
      <c r="AY6" s="552">
        <v>880.1</v>
      </c>
      <c r="AZ6" s="495">
        <v>2601.6999999999998</v>
      </c>
      <c r="BA6" s="552">
        <v>827.7</v>
      </c>
      <c r="BB6" s="495">
        <v>3429.5</v>
      </c>
      <c r="BC6" s="714">
        <v>850.8</v>
      </c>
      <c r="BD6" s="552">
        <v>855.1</v>
      </c>
      <c r="BE6" s="495">
        <v>1705.9</v>
      </c>
      <c r="BF6" s="552">
        <v>866.7</v>
      </c>
      <c r="BG6" s="495">
        <v>2572.6999999999998</v>
      </c>
      <c r="BH6" s="552">
        <v>843.7</v>
      </c>
      <c r="BI6" s="495">
        <v>3416.4</v>
      </c>
      <c r="BJ6" s="187"/>
      <c r="BK6" s="303">
        <v>1.9</v>
      </c>
      <c r="BL6" s="303">
        <v>-0.4</v>
      </c>
      <c r="BM6" s="693"/>
      <c r="BN6" s="693"/>
      <c r="BR6" s="694"/>
      <c r="BS6" s="771"/>
      <c r="BT6" s="771"/>
      <c r="BV6" s="816"/>
      <c r="BW6" s="816"/>
    </row>
    <row r="7" spans="1:75">
      <c r="A7" s="171"/>
      <c r="B7" s="188" t="s">
        <v>58</v>
      </c>
      <c r="C7" s="188"/>
      <c r="D7" s="189"/>
      <c r="E7" s="341" t="s">
        <v>145</v>
      </c>
      <c r="F7" s="190">
        <v>228.9</v>
      </c>
      <c r="G7" s="191">
        <v>267.60000000000002</v>
      </c>
      <c r="H7" s="191">
        <v>496.6</v>
      </c>
      <c r="I7" s="191">
        <v>274.89999999999998</v>
      </c>
      <c r="J7" s="191">
        <v>771.6</v>
      </c>
      <c r="K7" s="191">
        <v>279.8</v>
      </c>
      <c r="L7" s="191">
        <v>1051.5</v>
      </c>
      <c r="M7" s="395">
        <v>282.7</v>
      </c>
      <c r="N7" s="394">
        <v>288.89999999999998</v>
      </c>
      <c r="O7" s="474">
        <v>571.6</v>
      </c>
      <c r="P7" s="394">
        <v>297.60000000000002</v>
      </c>
      <c r="Q7" s="474">
        <v>869.2</v>
      </c>
      <c r="R7" s="474">
        <v>289.8</v>
      </c>
      <c r="S7" s="557">
        <v>1159.0999999999999</v>
      </c>
      <c r="T7" s="376">
        <v>288.39999999999998</v>
      </c>
      <c r="U7" s="376">
        <v>287.89999999999998</v>
      </c>
      <c r="V7" s="475">
        <v>576.29999999999995</v>
      </c>
      <c r="W7" s="376">
        <v>290</v>
      </c>
      <c r="X7" s="475">
        <v>866.4</v>
      </c>
      <c r="Y7" s="475">
        <v>275.10000000000002</v>
      </c>
      <c r="Z7" s="571">
        <v>1141.5</v>
      </c>
      <c r="AA7" s="411">
        <v>277.3</v>
      </c>
      <c r="AB7" s="411">
        <v>282.2</v>
      </c>
      <c r="AC7" s="496">
        <v>559.5</v>
      </c>
      <c r="AD7" s="496">
        <v>279.7</v>
      </c>
      <c r="AE7" s="496">
        <v>839.2</v>
      </c>
      <c r="AF7" s="496">
        <v>266.89999999999998</v>
      </c>
      <c r="AG7" s="571">
        <v>1106.2</v>
      </c>
      <c r="AH7" s="496">
        <v>237.9</v>
      </c>
      <c r="AI7" s="496">
        <v>287.60000000000002</v>
      </c>
      <c r="AJ7" s="496">
        <v>525.6</v>
      </c>
      <c r="AK7" s="496">
        <v>304.89999999999998</v>
      </c>
      <c r="AL7" s="496">
        <v>830.5</v>
      </c>
      <c r="AM7" s="496">
        <v>293.10000000000002</v>
      </c>
      <c r="AN7" s="571">
        <v>1123.5999999999999</v>
      </c>
      <c r="AO7" s="475">
        <v>292</v>
      </c>
      <c r="AP7" s="475">
        <v>296.5</v>
      </c>
      <c r="AQ7" s="475">
        <v>588.5</v>
      </c>
      <c r="AR7" s="496">
        <v>314.39999999999998</v>
      </c>
      <c r="AS7" s="496">
        <v>903</v>
      </c>
      <c r="AT7" s="496">
        <v>318.60000000000002</v>
      </c>
      <c r="AU7" s="641">
        <v>1221.5999999999999</v>
      </c>
      <c r="AV7" s="496">
        <v>347.5</v>
      </c>
      <c r="AW7" s="496">
        <v>364.5</v>
      </c>
      <c r="AX7" s="496">
        <v>712</v>
      </c>
      <c r="AY7" s="496">
        <v>375.5</v>
      </c>
      <c r="AZ7" s="496">
        <v>1087.5999999999999</v>
      </c>
      <c r="BA7" s="496">
        <v>344.9</v>
      </c>
      <c r="BB7" s="496">
        <v>1432.6</v>
      </c>
      <c r="BC7" s="715">
        <v>355.2</v>
      </c>
      <c r="BD7" s="496">
        <v>363.5</v>
      </c>
      <c r="BE7" s="496">
        <v>718.7</v>
      </c>
      <c r="BF7" s="496">
        <v>381.5</v>
      </c>
      <c r="BG7" s="496">
        <v>1100.3</v>
      </c>
      <c r="BH7" s="496">
        <v>351.5</v>
      </c>
      <c r="BI7" s="496">
        <v>1451.9</v>
      </c>
      <c r="BJ7" s="187"/>
      <c r="BK7" s="463">
        <v>1.9</v>
      </c>
      <c r="BL7" s="463">
        <v>1.3</v>
      </c>
      <c r="BM7" s="693"/>
      <c r="BN7" s="693"/>
      <c r="BR7" s="694"/>
      <c r="BS7" s="771"/>
      <c r="BT7" s="771"/>
      <c r="BV7" s="816"/>
      <c r="BW7" s="816"/>
    </row>
    <row r="8" spans="1:75">
      <c r="A8" s="171"/>
      <c r="B8" s="192" t="s">
        <v>51</v>
      </c>
      <c r="C8" s="192"/>
      <c r="D8" s="193"/>
      <c r="E8" s="342" t="s">
        <v>146</v>
      </c>
      <c r="F8" s="194">
        <v>157.69999999999999</v>
      </c>
      <c r="G8" s="195">
        <v>172.8</v>
      </c>
      <c r="H8" s="195">
        <v>330.6</v>
      </c>
      <c r="I8" s="195">
        <v>169.1</v>
      </c>
      <c r="J8" s="195">
        <v>499.7</v>
      </c>
      <c r="K8" s="195">
        <v>210.8</v>
      </c>
      <c r="L8" s="195">
        <v>710.6</v>
      </c>
      <c r="M8" s="397">
        <v>184.2</v>
      </c>
      <c r="N8" s="396">
        <v>197.4</v>
      </c>
      <c r="O8" s="476">
        <v>381.7</v>
      </c>
      <c r="P8" s="396">
        <v>195.6</v>
      </c>
      <c r="Q8" s="476">
        <v>577.29999999999995</v>
      </c>
      <c r="R8" s="476">
        <v>239.9</v>
      </c>
      <c r="S8" s="558">
        <v>817.2</v>
      </c>
      <c r="T8" s="398">
        <v>215</v>
      </c>
      <c r="U8" s="300">
        <v>232.2</v>
      </c>
      <c r="V8" s="497">
        <v>447.3</v>
      </c>
      <c r="W8" s="300">
        <v>229.8</v>
      </c>
      <c r="X8" s="497">
        <v>677.1</v>
      </c>
      <c r="Y8" s="477">
        <v>269.8</v>
      </c>
      <c r="Z8" s="572">
        <v>947</v>
      </c>
      <c r="AA8" s="300">
        <v>247.8</v>
      </c>
      <c r="AB8" s="300">
        <v>253.2</v>
      </c>
      <c r="AC8" s="497">
        <v>501.1</v>
      </c>
      <c r="AD8" s="497">
        <v>255.7</v>
      </c>
      <c r="AE8" s="497">
        <v>756.8</v>
      </c>
      <c r="AF8" s="497">
        <v>288.5</v>
      </c>
      <c r="AG8" s="572">
        <v>1045.3</v>
      </c>
      <c r="AH8" s="497">
        <v>203.8</v>
      </c>
      <c r="AI8" s="497">
        <v>231.4</v>
      </c>
      <c r="AJ8" s="497">
        <v>435.2</v>
      </c>
      <c r="AK8" s="497">
        <v>238.8</v>
      </c>
      <c r="AL8" s="497">
        <v>674.1</v>
      </c>
      <c r="AM8" s="497">
        <v>308.89999999999998</v>
      </c>
      <c r="AN8" s="572">
        <v>983</v>
      </c>
      <c r="AO8" s="497">
        <v>266.89999999999998</v>
      </c>
      <c r="AP8" s="497">
        <v>284.10000000000002</v>
      </c>
      <c r="AQ8" s="497">
        <v>551.1</v>
      </c>
      <c r="AR8" s="497">
        <v>316.5</v>
      </c>
      <c r="AS8" s="497">
        <v>867.7</v>
      </c>
      <c r="AT8" s="497">
        <v>382.5</v>
      </c>
      <c r="AU8" s="572">
        <v>1250.3</v>
      </c>
      <c r="AV8" s="497">
        <v>376.1</v>
      </c>
      <c r="AW8" s="497">
        <v>404.8</v>
      </c>
      <c r="AX8" s="497">
        <v>780.9</v>
      </c>
      <c r="AY8" s="497">
        <v>407.3</v>
      </c>
      <c r="AZ8" s="497">
        <v>1188.3</v>
      </c>
      <c r="BA8" s="497">
        <v>414.9</v>
      </c>
      <c r="BB8" s="497">
        <v>1603.2</v>
      </c>
      <c r="BC8" s="716">
        <v>370.8</v>
      </c>
      <c r="BD8" s="497">
        <v>370.4</v>
      </c>
      <c r="BE8" s="497">
        <v>741.2</v>
      </c>
      <c r="BF8" s="497">
        <v>365.1</v>
      </c>
      <c r="BG8" s="497">
        <v>1106.3</v>
      </c>
      <c r="BH8" s="497">
        <v>414.9</v>
      </c>
      <c r="BI8" s="497">
        <v>1521.3</v>
      </c>
      <c r="BJ8" s="187"/>
      <c r="BK8" s="463">
        <v>0</v>
      </c>
      <c r="BL8" s="463">
        <v>-5.0999999999999996</v>
      </c>
      <c r="BM8" s="693"/>
      <c r="BN8" s="693"/>
      <c r="BR8" s="694"/>
      <c r="BS8" s="771"/>
      <c r="BT8" s="771"/>
      <c r="BV8" s="816"/>
      <c r="BW8" s="816"/>
    </row>
    <row r="9" spans="1:75">
      <c r="A9" s="171"/>
      <c r="B9" s="192" t="s">
        <v>69</v>
      </c>
      <c r="C9" s="171"/>
      <c r="D9" s="172"/>
      <c r="E9" s="342" t="s">
        <v>147</v>
      </c>
      <c r="F9" s="194">
        <v>0.8</v>
      </c>
      <c r="G9" s="195">
        <v>22.5</v>
      </c>
      <c r="H9" s="195">
        <v>23</v>
      </c>
      <c r="I9" s="195">
        <v>0.8</v>
      </c>
      <c r="J9" s="195">
        <v>23.7</v>
      </c>
      <c r="K9" s="195">
        <v>0.6</v>
      </c>
      <c r="L9" s="195">
        <v>24.3</v>
      </c>
      <c r="M9" s="397">
        <v>0.3</v>
      </c>
      <c r="N9" s="396">
        <v>0.5</v>
      </c>
      <c r="O9" s="476">
        <v>0.8</v>
      </c>
      <c r="P9" s="396">
        <v>3.4</v>
      </c>
      <c r="Q9" s="476">
        <v>4.2</v>
      </c>
      <c r="R9" s="476">
        <v>1.4</v>
      </c>
      <c r="S9" s="558">
        <v>5.7</v>
      </c>
      <c r="T9" s="398">
        <v>7</v>
      </c>
      <c r="U9" s="300">
        <v>1.5</v>
      </c>
      <c r="V9" s="497">
        <v>8.6</v>
      </c>
      <c r="W9" s="300">
        <v>0.2</v>
      </c>
      <c r="X9" s="497">
        <v>8.9</v>
      </c>
      <c r="Y9" s="477">
        <v>0.3</v>
      </c>
      <c r="Z9" s="572">
        <v>9.1</v>
      </c>
      <c r="AA9" s="300">
        <v>3.7</v>
      </c>
      <c r="AB9" s="300">
        <v>1.9</v>
      </c>
      <c r="AC9" s="497">
        <v>5.6</v>
      </c>
      <c r="AD9" s="497">
        <v>0.2</v>
      </c>
      <c r="AE9" s="497">
        <v>5.6</v>
      </c>
      <c r="AF9" s="497">
        <v>0.1</v>
      </c>
      <c r="AG9" s="572">
        <v>5.7</v>
      </c>
      <c r="AH9" s="497">
        <v>2.8</v>
      </c>
      <c r="AI9" s="497">
        <v>4.5999999999999996</v>
      </c>
      <c r="AJ9" s="497">
        <v>7.4</v>
      </c>
      <c r="AK9" s="497">
        <v>3.7</v>
      </c>
      <c r="AL9" s="497">
        <v>10.8</v>
      </c>
      <c r="AM9" s="497">
        <v>11.2</v>
      </c>
      <c r="AN9" s="572">
        <v>21.4</v>
      </c>
      <c r="AO9" s="497">
        <v>0.8</v>
      </c>
      <c r="AP9" s="497">
        <v>0.8</v>
      </c>
      <c r="AQ9" s="497">
        <v>1.6</v>
      </c>
      <c r="AR9" s="497">
        <v>0.5</v>
      </c>
      <c r="AS9" s="497">
        <v>1.9</v>
      </c>
      <c r="AT9" s="497">
        <v>0.3</v>
      </c>
      <c r="AU9" s="572">
        <v>2.2000000000000002</v>
      </c>
      <c r="AV9" s="497">
        <v>0.9</v>
      </c>
      <c r="AW9" s="497">
        <v>0.5</v>
      </c>
      <c r="AX9" s="497">
        <v>1.5</v>
      </c>
      <c r="AY9" s="497">
        <v>1.3</v>
      </c>
      <c r="AZ9" s="497">
        <v>2.5</v>
      </c>
      <c r="BA9" s="497">
        <v>2</v>
      </c>
      <c r="BB9" s="497">
        <v>4.5</v>
      </c>
      <c r="BC9" s="716">
        <v>1.1000000000000001</v>
      </c>
      <c r="BD9" s="497">
        <v>0.5</v>
      </c>
      <c r="BE9" s="497">
        <v>1.7</v>
      </c>
      <c r="BF9" s="497">
        <v>1.4</v>
      </c>
      <c r="BG9" s="497">
        <v>3.1</v>
      </c>
      <c r="BH9" s="497">
        <v>4.2</v>
      </c>
      <c r="BI9" s="497">
        <v>7.3</v>
      </c>
      <c r="BJ9" s="187"/>
      <c r="BK9" s="582">
        <v>107.5</v>
      </c>
      <c r="BL9" s="463">
        <v>62.1</v>
      </c>
      <c r="BM9" s="693"/>
      <c r="BN9" s="693"/>
      <c r="BR9" s="694"/>
      <c r="BS9" s="771"/>
      <c r="BT9" s="771"/>
      <c r="BV9" s="816"/>
      <c r="BW9" s="816"/>
    </row>
    <row r="10" spans="1:75">
      <c r="A10" s="171"/>
      <c r="B10" s="192" t="s">
        <v>70</v>
      </c>
      <c r="C10" s="196"/>
      <c r="D10" s="197"/>
      <c r="E10" s="342" t="s">
        <v>148</v>
      </c>
      <c r="F10" s="198">
        <v>2.6</v>
      </c>
      <c r="G10" s="199">
        <v>0.7</v>
      </c>
      <c r="H10" s="199">
        <v>3</v>
      </c>
      <c r="I10" s="199">
        <v>4.4000000000000004</v>
      </c>
      <c r="J10" s="199">
        <v>7.3</v>
      </c>
      <c r="K10" s="199">
        <v>3.2</v>
      </c>
      <c r="L10" s="199">
        <v>10.5</v>
      </c>
      <c r="M10" s="400">
        <v>1.3</v>
      </c>
      <c r="N10" s="399">
        <v>0.8</v>
      </c>
      <c r="O10" s="478">
        <v>2.1</v>
      </c>
      <c r="P10" s="399">
        <v>5.7</v>
      </c>
      <c r="Q10" s="478">
        <v>7.9</v>
      </c>
      <c r="R10" s="478">
        <v>3</v>
      </c>
      <c r="S10" s="559">
        <v>11</v>
      </c>
      <c r="T10" s="401">
        <v>1</v>
      </c>
      <c r="U10" s="317">
        <v>0.5</v>
      </c>
      <c r="V10" s="498">
        <v>1.6</v>
      </c>
      <c r="W10" s="317">
        <v>1.9</v>
      </c>
      <c r="X10" s="498">
        <v>3.5</v>
      </c>
      <c r="Y10" s="479">
        <v>4.7</v>
      </c>
      <c r="Z10" s="573">
        <v>8.1</v>
      </c>
      <c r="AA10" s="317">
        <v>1.6</v>
      </c>
      <c r="AB10" s="317">
        <v>1.8</v>
      </c>
      <c r="AC10" s="498">
        <v>3.5</v>
      </c>
      <c r="AD10" s="498">
        <v>3.7</v>
      </c>
      <c r="AE10" s="498">
        <v>6.9</v>
      </c>
      <c r="AF10" s="498">
        <v>40.6</v>
      </c>
      <c r="AG10" s="573">
        <v>47.5</v>
      </c>
      <c r="AH10" s="498">
        <v>9.8000000000000007</v>
      </c>
      <c r="AI10" s="498">
        <v>6.6</v>
      </c>
      <c r="AJ10" s="498">
        <v>16.399999999999999</v>
      </c>
      <c r="AK10" s="498">
        <v>2.9</v>
      </c>
      <c r="AL10" s="498">
        <v>19</v>
      </c>
      <c r="AM10" s="498">
        <v>2.8</v>
      </c>
      <c r="AN10" s="573">
        <v>21.2</v>
      </c>
      <c r="AO10" s="498">
        <v>1.8</v>
      </c>
      <c r="AP10" s="498">
        <v>3.1</v>
      </c>
      <c r="AQ10" s="498">
        <v>4.9000000000000004</v>
      </c>
      <c r="AR10" s="498">
        <v>4.8</v>
      </c>
      <c r="AS10" s="498">
        <v>9.5</v>
      </c>
      <c r="AT10" s="498">
        <v>13.4</v>
      </c>
      <c r="AU10" s="573">
        <v>23</v>
      </c>
      <c r="AV10" s="498">
        <v>1</v>
      </c>
      <c r="AW10" s="498">
        <v>1</v>
      </c>
      <c r="AX10" s="498">
        <v>2.1</v>
      </c>
      <c r="AY10" s="498">
        <v>1.6</v>
      </c>
      <c r="AZ10" s="498">
        <v>3.4</v>
      </c>
      <c r="BA10" s="498">
        <v>50.4</v>
      </c>
      <c r="BB10" s="498">
        <v>53.8</v>
      </c>
      <c r="BC10" s="717">
        <v>4.2</v>
      </c>
      <c r="BD10" s="498">
        <v>5.4</v>
      </c>
      <c r="BE10" s="498">
        <v>9.6999999999999993</v>
      </c>
      <c r="BF10" s="498">
        <v>12.6</v>
      </c>
      <c r="BG10" s="498">
        <v>22.3</v>
      </c>
      <c r="BH10" s="498">
        <v>25.7</v>
      </c>
      <c r="BI10" s="498">
        <v>48</v>
      </c>
      <c r="BJ10" s="187"/>
      <c r="BK10" s="303">
        <v>-49</v>
      </c>
      <c r="BL10" s="303">
        <v>-10.9</v>
      </c>
      <c r="BM10" s="693"/>
      <c r="BN10" s="693"/>
      <c r="BR10" s="694"/>
      <c r="BS10" s="771"/>
      <c r="BT10" s="771"/>
      <c r="BV10" s="816"/>
      <c r="BW10" s="816"/>
    </row>
    <row r="11" spans="1:75">
      <c r="A11" s="171"/>
      <c r="B11" s="200" t="s">
        <v>71</v>
      </c>
      <c r="C11" s="201"/>
      <c r="D11" s="202"/>
      <c r="E11" s="343" t="s">
        <v>149</v>
      </c>
      <c r="F11" s="203">
        <v>50</v>
      </c>
      <c r="G11" s="204">
        <v>67.400000000000006</v>
      </c>
      <c r="H11" s="204">
        <v>117.4</v>
      </c>
      <c r="I11" s="204">
        <v>50.4</v>
      </c>
      <c r="J11" s="204">
        <v>167.9</v>
      </c>
      <c r="K11" s="204">
        <v>25.5</v>
      </c>
      <c r="L11" s="204">
        <v>193.5</v>
      </c>
      <c r="M11" s="403">
        <v>56.3</v>
      </c>
      <c r="N11" s="402">
        <v>52</v>
      </c>
      <c r="O11" s="480">
        <v>108.3</v>
      </c>
      <c r="P11" s="402">
        <v>58.2</v>
      </c>
      <c r="Q11" s="480">
        <v>166.6</v>
      </c>
      <c r="R11" s="480">
        <v>25.1</v>
      </c>
      <c r="S11" s="560">
        <v>191.7</v>
      </c>
      <c r="T11" s="404">
        <v>67.8</v>
      </c>
      <c r="U11" s="301">
        <v>58.7</v>
      </c>
      <c r="V11" s="499">
        <v>126.5</v>
      </c>
      <c r="W11" s="301">
        <v>65.599999999999994</v>
      </c>
      <c r="X11" s="499">
        <v>192.1</v>
      </c>
      <c r="Y11" s="481">
        <v>30.9</v>
      </c>
      <c r="Z11" s="574">
        <v>223</v>
      </c>
      <c r="AA11" s="301">
        <v>71.2</v>
      </c>
      <c r="AB11" s="301">
        <v>71.400000000000006</v>
      </c>
      <c r="AC11" s="499">
        <v>142.6</v>
      </c>
      <c r="AD11" s="499">
        <v>69.599999999999994</v>
      </c>
      <c r="AE11" s="499">
        <v>212.2</v>
      </c>
      <c r="AF11" s="499">
        <v>-6.2</v>
      </c>
      <c r="AG11" s="574">
        <v>206</v>
      </c>
      <c r="AH11" s="499">
        <v>26.6</v>
      </c>
      <c r="AI11" s="499">
        <v>48</v>
      </c>
      <c r="AJ11" s="499">
        <v>74.7</v>
      </c>
      <c r="AK11" s="499">
        <v>68.5</v>
      </c>
      <c r="AL11" s="499">
        <v>143.30000000000001</v>
      </c>
      <c r="AM11" s="499">
        <v>19.5</v>
      </c>
      <c r="AN11" s="574">
        <v>162.80000000000001</v>
      </c>
      <c r="AO11" s="499">
        <v>104.7</v>
      </c>
      <c r="AP11" s="499">
        <v>118.2</v>
      </c>
      <c r="AQ11" s="499">
        <v>222.9</v>
      </c>
      <c r="AR11" s="499">
        <v>110.6</v>
      </c>
      <c r="AS11" s="499">
        <v>333.5</v>
      </c>
      <c r="AT11" s="499">
        <v>45.3</v>
      </c>
      <c r="AU11" s="574">
        <v>378.9</v>
      </c>
      <c r="AV11" s="499">
        <v>119.3</v>
      </c>
      <c r="AW11" s="499">
        <v>108.5</v>
      </c>
      <c r="AX11" s="499">
        <v>227.9</v>
      </c>
      <c r="AY11" s="499">
        <v>96.8</v>
      </c>
      <c r="AZ11" s="499">
        <v>324.8</v>
      </c>
      <c r="BA11" s="499">
        <v>19.399999999999999</v>
      </c>
      <c r="BB11" s="499">
        <v>344.3</v>
      </c>
      <c r="BC11" s="718">
        <v>121.6</v>
      </c>
      <c r="BD11" s="499">
        <v>116.1</v>
      </c>
      <c r="BE11" s="499">
        <v>237.8</v>
      </c>
      <c r="BF11" s="499">
        <v>108.9</v>
      </c>
      <c r="BG11" s="499">
        <v>346.8</v>
      </c>
      <c r="BH11" s="499">
        <v>55.7</v>
      </c>
      <c r="BI11" s="499">
        <v>402.5</v>
      </c>
      <c r="BJ11" s="187"/>
      <c r="BK11" s="303">
        <v>186.3</v>
      </c>
      <c r="BL11" s="303">
        <v>16.899999999999999</v>
      </c>
      <c r="BM11" s="693"/>
      <c r="BN11" s="693"/>
      <c r="BR11" s="694"/>
      <c r="BS11" s="771"/>
      <c r="BT11" s="771"/>
      <c r="BV11" s="816"/>
      <c r="BW11" s="816"/>
    </row>
    <row r="12" spans="1:75">
      <c r="A12" s="171"/>
      <c r="B12" s="205" t="s">
        <v>289</v>
      </c>
      <c r="C12" s="171"/>
      <c r="D12" s="172"/>
      <c r="E12" s="341" t="s">
        <v>150</v>
      </c>
      <c r="F12" s="194">
        <v>0.7</v>
      </c>
      <c r="G12" s="195">
        <v>1.2</v>
      </c>
      <c r="H12" s="195">
        <v>2</v>
      </c>
      <c r="I12" s="195">
        <v>0.8</v>
      </c>
      <c r="J12" s="195">
        <v>2.9</v>
      </c>
      <c r="K12" s="195">
        <v>1.4</v>
      </c>
      <c r="L12" s="195">
        <v>4.4000000000000004</v>
      </c>
      <c r="M12" s="412">
        <v>1.2</v>
      </c>
      <c r="N12" s="414">
        <v>0.6</v>
      </c>
      <c r="O12" s="414">
        <v>1.8</v>
      </c>
      <c r="P12" s="414">
        <v>-0.8</v>
      </c>
      <c r="Q12" s="414">
        <v>0.9</v>
      </c>
      <c r="R12" s="414">
        <v>1.9</v>
      </c>
      <c r="S12" s="561">
        <v>2.9</v>
      </c>
      <c r="T12" s="300">
        <v>-2</v>
      </c>
      <c r="U12" s="300">
        <v>-0.2</v>
      </c>
      <c r="V12" s="497">
        <v>-2.2000000000000002</v>
      </c>
      <c r="W12" s="300">
        <v>5.2</v>
      </c>
      <c r="X12" s="497">
        <v>2.9</v>
      </c>
      <c r="Y12" s="477">
        <v>4.8</v>
      </c>
      <c r="Z12" s="572">
        <v>7.8</v>
      </c>
      <c r="AA12" s="300">
        <v>-2.4</v>
      </c>
      <c r="AB12" s="300">
        <v>2.6</v>
      </c>
      <c r="AC12" s="497">
        <v>0.2</v>
      </c>
      <c r="AD12" s="497">
        <v>1.9</v>
      </c>
      <c r="AE12" s="497">
        <v>2.1</v>
      </c>
      <c r="AF12" s="497">
        <v>1.4</v>
      </c>
      <c r="AG12" s="572">
        <v>3.6</v>
      </c>
      <c r="AH12" s="497">
        <v>1.3</v>
      </c>
      <c r="AI12" s="497">
        <v>1.7</v>
      </c>
      <c r="AJ12" s="497">
        <v>3</v>
      </c>
      <c r="AK12" s="497">
        <v>1.1000000000000001</v>
      </c>
      <c r="AL12" s="497">
        <v>4.0999999999999996</v>
      </c>
      <c r="AM12" s="497">
        <v>2.2999999999999998</v>
      </c>
      <c r="AN12" s="572">
        <v>6.4</v>
      </c>
      <c r="AO12" s="497">
        <v>0.6</v>
      </c>
      <c r="AP12" s="497">
        <v>1.4</v>
      </c>
      <c r="AQ12" s="497">
        <v>2</v>
      </c>
      <c r="AR12" s="497">
        <v>0.8</v>
      </c>
      <c r="AS12" s="497">
        <v>2.9</v>
      </c>
      <c r="AT12" s="497">
        <v>2.2999999999999998</v>
      </c>
      <c r="AU12" s="572">
        <v>5.3</v>
      </c>
      <c r="AV12" s="497">
        <v>1.2</v>
      </c>
      <c r="AW12" s="497">
        <v>-1.2</v>
      </c>
      <c r="AX12" s="550">
        <v>0</v>
      </c>
      <c r="AY12" s="497">
        <v>1</v>
      </c>
      <c r="AZ12" s="497">
        <v>1</v>
      </c>
      <c r="BA12" s="497">
        <v>1.9</v>
      </c>
      <c r="BB12" s="497">
        <v>3</v>
      </c>
      <c r="BC12" s="750">
        <v>0</v>
      </c>
      <c r="BD12" s="497">
        <v>-0.1</v>
      </c>
      <c r="BE12" s="497">
        <v>-0.1</v>
      </c>
      <c r="BF12" s="497">
        <v>-0.5</v>
      </c>
      <c r="BG12" s="497">
        <v>-0.7</v>
      </c>
      <c r="BH12" s="497">
        <v>-0.6</v>
      </c>
      <c r="BI12" s="497">
        <v>-1.3</v>
      </c>
      <c r="BJ12" s="187"/>
      <c r="BK12" s="463" t="s">
        <v>261</v>
      </c>
      <c r="BL12" s="463" t="s">
        <v>261</v>
      </c>
      <c r="BM12" s="693"/>
      <c r="BN12" s="693"/>
      <c r="BR12" s="694"/>
      <c r="BS12" s="771"/>
      <c r="BT12" s="771"/>
      <c r="BV12" s="816"/>
      <c r="BW12" s="816"/>
    </row>
    <row r="13" spans="1:75">
      <c r="A13" s="171"/>
      <c r="B13" s="205" t="s">
        <v>291</v>
      </c>
      <c r="C13" s="171"/>
      <c r="D13" s="172"/>
      <c r="E13" s="342" t="s">
        <v>292</v>
      </c>
      <c r="F13" s="412">
        <v>0</v>
      </c>
      <c r="G13" s="414">
        <v>0</v>
      </c>
      <c r="H13" s="414">
        <v>0.1</v>
      </c>
      <c r="I13" s="414">
        <v>0.3</v>
      </c>
      <c r="J13" s="414">
        <v>0.4</v>
      </c>
      <c r="K13" s="414">
        <v>0</v>
      </c>
      <c r="L13" s="414">
        <v>0.5</v>
      </c>
      <c r="M13" s="412">
        <v>0.8</v>
      </c>
      <c r="N13" s="414">
        <v>0.5</v>
      </c>
      <c r="O13" s="414">
        <v>1.3</v>
      </c>
      <c r="P13" s="414">
        <v>0.2</v>
      </c>
      <c r="Q13" s="414">
        <v>1.6</v>
      </c>
      <c r="R13" s="414">
        <v>0</v>
      </c>
      <c r="S13" s="561">
        <v>1.7</v>
      </c>
      <c r="T13" s="300">
        <v>0.2</v>
      </c>
      <c r="U13" s="300">
        <v>0.5</v>
      </c>
      <c r="V13" s="497">
        <v>0.7</v>
      </c>
      <c r="W13" s="300" t="s">
        <v>267</v>
      </c>
      <c r="X13" s="497">
        <v>0.7</v>
      </c>
      <c r="Y13" s="477">
        <v>0.2</v>
      </c>
      <c r="Z13" s="572">
        <v>0.9</v>
      </c>
      <c r="AA13" s="300">
        <v>12</v>
      </c>
      <c r="AB13" s="300">
        <v>0.1</v>
      </c>
      <c r="AC13" s="497">
        <v>12.2</v>
      </c>
      <c r="AD13" s="497">
        <v>-0.1</v>
      </c>
      <c r="AE13" s="497">
        <v>12</v>
      </c>
      <c r="AF13" s="497">
        <v>0.2</v>
      </c>
      <c r="AG13" s="572">
        <v>12.3</v>
      </c>
      <c r="AH13" s="550">
        <v>0</v>
      </c>
      <c r="AI13" s="550">
        <v>0</v>
      </c>
      <c r="AJ13" s="497">
        <v>0.1</v>
      </c>
      <c r="AK13" s="497">
        <v>0.1</v>
      </c>
      <c r="AL13" s="497">
        <v>0.2</v>
      </c>
      <c r="AM13" s="583" t="s">
        <v>328</v>
      </c>
      <c r="AN13" s="572">
        <v>0.2</v>
      </c>
      <c r="AO13" s="497" t="s">
        <v>444</v>
      </c>
      <c r="AP13" s="497" t="s">
        <v>444</v>
      </c>
      <c r="AQ13" s="497" t="s">
        <v>444</v>
      </c>
      <c r="AR13" s="550" t="s">
        <v>444</v>
      </c>
      <c r="AS13" s="497" t="s">
        <v>444</v>
      </c>
      <c r="AT13" s="550" t="s">
        <v>444</v>
      </c>
      <c r="AU13" s="572" t="s">
        <v>444</v>
      </c>
      <c r="AV13" s="497" t="s">
        <v>444</v>
      </c>
      <c r="AW13" s="550" t="s">
        <v>444</v>
      </c>
      <c r="AX13" s="497" t="s">
        <v>444</v>
      </c>
      <c r="AY13" s="550" t="s">
        <v>444</v>
      </c>
      <c r="AZ13" s="497" t="s">
        <v>444</v>
      </c>
      <c r="BA13" s="550" t="s">
        <v>444</v>
      </c>
      <c r="BB13" s="497" t="s">
        <v>444</v>
      </c>
      <c r="BC13" s="750" t="s">
        <v>444</v>
      </c>
      <c r="BD13" s="550" t="s">
        <v>444</v>
      </c>
      <c r="BE13" s="497" t="s">
        <v>444</v>
      </c>
      <c r="BF13" s="550" t="s">
        <v>256</v>
      </c>
      <c r="BG13" s="497" t="s">
        <v>256</v>
      </c>
      <c r="BH13" s="550" t="s">
        <v>256</v>
      </c>
      <c r="BI13" s="497" t="s">
        <v>256</v>
      </c>
      <c r="BJ13" s="187"/>
      <c r="BK13" s="463" t="s">
        <v>444</v>
      </c>
      <c r="BL13" s="463" t="s">
        <v>444</v>
      </c>
      <c r="BM13" s="693"/>
      <c r="BN13" s="693"/>
      <c r="BR13" s="694"/>
      <c r="BS13" s="771"/>
      <c r="BT13" s="771"/>
      <c r="BV13" s="816"/>
      <c r="BW13" s="816"/>
    </row>
    <row r="14" spans="1:75">
      <c r="A14" s="171"/>
      <c r="B14" s="205" t="s">
        <v>72</v>
      </c>
      <c r="C14" s="192"/>
      <c r="D14" s="193"/>
      <c r="E14" s="342" t="s">
        <v>151</v>
      </c>
      <c r="F14" s="412">
        <v>1.2</v>
      </c>
      <c r="G14" s="414">
        <v>0.3</v>
      </c>
      <c r="H14" s="414">
        <v>1.3</v>
      </c>
      <c r="I14" s="414">
        <v>0.9</v>
      </c>
      <c r="J14" s="414">
        <v>1.7</v>
      </c>
      <c r="K14" s="414">
        <v>0.7</v>
      </c>
      <c r="L14" s="414">
        <v>2.4</v>
      </c>
      <c r="M14" s="412">
        <v>1</v>
      </c>
      <c r="N14" s="414">
        <v>1</v>
      </c>
      <c r="O14" s="414">
        <v>1.9</v>
      </c>
      <c r="P14" s="414">
        <v>1.2</v>
      </c>
      <c r="Q14" s="414">
        <v>3</v>
      </c>
      <c r="R14" s="414">
        <v>1</v>
      </c>
      <c r="S14" s="561">
        <v>3.8</v>
      </c>
      <c r="T14" s="300">
        <v>1.8</v>
      </c>
      <c r="U14" s="300">
        <v>2.4</v>
      </c>
      <c r="V14" s="497">
        <v>4.2</v>
      </c>
      <c r="W14" s="300">
        <v>1.8</v>
      </c>
      <c r="X14" s="497">
        <v>5.9</v>
      </c>
      <c r="Y14" s="477">
        <v>2.4</v>
      </c>
      <c r="Z14" s="572">
        <v>8.1999999999999993</v>
      </c>
      <c r="AA14" s="300">
        <v>2.2000000000000002</v>
      </c>
      <c r="AB14" s="300">
        <v>1.9</v>
      </c>
      <c r="AC14" s="497">
        <v>4.2</v>
      </c>
      <c r="AD14" s="497">
        <v>1.3</v>
      </c>
      <c r="AE14" s="497">
        <v>5.5</v>
      </c>
      <c r="AF14" s="497">
        <v>1.9</v>
      </c>
      <c r="AG14" s="572">
        <v>7.5</v>
      </c>
      <c r="AH14" s="497">
        <v>1.4</v>
      </c>
      <c r="AI14" s="497">
        <v>0.9</v>
      </c>
      <c r="AJ14" s="497">
        <v>2.4</v>
      </c>
      <c r="AK14" s="497">
        <v>0.5</v>
      </c>
      <c r="AL14" s="497">
        <v>1.9</v>
      </c>
      <c r="AM14" s="497">
        <v>0.9</v>
      </c>
      <c r="AN14" s="572">
        <v>2.8</v>
      </c>
      <c r="AO14" s="497">
        <v>1</v>
      </c>
      <c r="AP14" s="497">
        <v>0.5</v>
      </c>
      <c r="AQ14" s="497">
        <v>1.2</v>
      </c>
      <c r="AR14" s="497">
        <v>1.7</v>
      </c>
      <c r="AS14" s="497">
        <v>2.8</v>
      </c>
      <c r="AT14" s="497">
        <v>0.5</v>
      </c>
      <c r="AU14" s="572">
        <v>2.7</v>
      </c>
      <c r="AV14" s="497">
        <v>1.3</v>
      </c>
      <c r="AW14" s="497">
        <v>4.3</v>
      </c>
      <c r="AX14" s="497">
        <v>4.9000000000000004</v>
      </c>
      <c r="AY14" s="497">
        <v>8.9</v>
      </c>
      <c r="AZ14" s="497">
        <v>13.9</v>
      </c>
      <c r="BA14" s="497">
        <v>11.4</v>
      </c>
      <c r="BB14" s="497">
        <v>25.3</v>
      </c>
      <c r="BC14" s="716">
        <v>9.8000000000000007</v>
      </c>
      <c r="BD14" s="497">
        <v>16.100000000000001</v>
      </c>
      <c r="BE14" s="497">
        <v>26</v>
      </c>
      <c r="BF14" s="497">
        <v>13.9</v>
      </c>
      <c r="BG14" s="497">
        <v>39.9</v>
      </c>
      <c r="BH14" s="497">
        <v>15.9</v>
      </c>
      <c r="BI14" s="497">
        <v>55.9</v>
      </c>
      <c r="BJ14" s="187"/>
      <c r="BK14" s="463">
        <v>39.4</v>
      </c>
      <c r="BL14" s="463">
        <v>120.3</v>
      </c>
      <c r="BM14" s="693"/>
      <c r="BN14" s="693"/>
      <c r="BR14" s="694"/>
      <c r="BS14" s="771"/>
      <c r="BT14" s="771"/>
      <c r="BV14" s="816"/>
      <c r="BW14" s="816"/>
    </row>
    <row r="15" spans="1:75">
      <c r="A15" s="171"/>
      <c r="B15" s="206" t="s">
        <v>73</v>
      </c>
      <c r="C15" s="196"/>
      <c r="D15" s="197"/>
      <c r="E15" s="344" t="s">
        <v>152</v>
      </c>
      <c r="F15" s="413">
        <v>0.9</v>
      </c>
      <c r="G15" s="415">
        <v>0.9</v>
      </c>
      <c r="H15" s="415">
        <v>1.6</v>
      </c>
      <c r="I15" s="415">
        <v>0.3</v>
      </c>
      <c r="J15" s="415">
        <v>1.4</v>
      </c>
      <c r="K15" s="415">
        <v>0.6</v>
      </c>
      <c r="L15" s="415">
        <v>2</v>
      </c>
      <c r="M15" s="413">
        <v>0.2</v>
      </c>
      <c r="N15" s="415">
        <v>0.1</v>
      </c>
      <c r="O15" s="415">
        <v>0.3</v>
      </c>
      <c r="P15" s="415">
        <v>0.2</v>
      </c>
      <c r="Q15" s="415">
        <v>0.4</v>
      </c>
      <c r="R15" s="415">
        <v>0.8</v>
      </c>
      <c r="S15" s="562">
        <v>1.1000000000000001</v>
      </c>
      <c r="T15" s="317">
        <v>0.1</v>
      </c>
      <c r="U15" s="317">
        <v>0.1</v>
      </c>
      <c r="V15" s="498">
        <v>0.2</v>
      </c>
      <c r="W15" s="317">
        <v>0.1</v>
      </c>
      <c r="X15" s="498">
        <v>0.3</v>
      </c>
      <c r="Y15" s="479">
        <v>0.2</v>
      </c>
      <c r="Z15" s="573">
        <v>0.3</v>
      </c>
      <c r="AA15" s="317">
        <v>0.7</v>
      </c>
      <c r="AB15" s="317">
        <v>0.7</v>
      </c>
      <c r="AC15" s="498">
        <v>1.5</v>
      </c>
      <c r="AD15" s="498">
        <v>0.8</v>
      </c>
      <c r="AE15" s="498">
        <v>2.2999999999999998</v>
      </c>
      <c r="AF15" s="498">
        <v>0.9</v>
      </c>
      <c r="AG15" s="573">
        <v>3.3</v>
      </c>
      <c r="AH15" s="498">
        <v>0.9</v>
      </c>
      <c r="AI15" s="498">
        <v>0.9</v>
      </c>
      <c r="AJ15" s="498">
        <v>1.8</v>
      </c>
      <c r="AK15" s="498">
        <v>2</v>
      </c>
      <c r="AL15" s="498">
        <v>2.8</v>
      </c>
      <c r="AM15" s="498">
        <v>1.1000000000000001</v>
      </c>
      <c r="AN15" s="573">
        <v>3.9</v>
      </c>
      <c r="AO15" s="498">
        <v>1</v>
      </c>
      <c r="AP15" s="498">
        <v>1.7</v>
      </c>
      <c r="AQ15" s="498">
        <v>2.4</v>
      </c>
      <c r="AR15" s="498">
        <v>0.6</v>
      </c>
      <c r="AS15" s="498">
        <v>2.8</v>
      </c>
      <c r="AT15" s="498">
        <v>2</v>
      </c>
      <c r="AU15" s="573">
        <v>4.3</v>
      </c>
      <c r="AV15" s="498">
        <v>1.9</v>
      </c>
      <c r="AW15" s="498">
        <v>1.3</v>
      </c>
      <c r="AX15" s="498">
        <v>2.5</v>
      </c>
      <c r="AY15" s="498">
        <v>1.1000000000000001</v>
      </c>
      <c r="AZ15" s="498">
        <v>3.7</v>
      </c>
      <c r="BA15" s="498">
        <v>1.1000000000000001</v>
      </c>
      <c r="BB15" s="498">
        <v>4.9000000000000004</v>
      </c>
      <c r="BC15" s="717">
        <v>1.2</v>
      </c>
      <c r="BD15" s="498">
        <v>1.4</v>
      </c>
      <c r="BE15" s="498">
        <v>2.6</v>
      </c>
      <c r="BF15" s="498">
        <v>1.3</v>
      </c>
      <c r="BG15" s="498">
        <v>3.9</v>
      </c>
      <c r="BH15" s="498">
        <v>26.8</v>
      </c>
      <c r="BI15" s="498">
        <v>30.8</v>
      </c>
      <c r="BJ15" s="187"/>
      <c r="BK15" s="303">
        <v>2191.9</v>
      </c>
      <c r="BL15" s="303">
        <v>525.20000000000005</v>
      </c>
      <c r="BM15" s="818"/>
      <c r="BN15" s="693"/>
      <c r="BR15" s="694"/>
      <c r="BS15" s="771"/>
      <c r="BT15" s="771"/>
      <c r="BV15" s="816"/>
      <c r="BW15" s="816"/>
    </row>
    <row r="16" spans="1:75">
      <c r="A16" s="171"/>
      <c r="B16" s="171" t="s">
        <v>74</v>
      </c>
      <c r="C16" s="171"/>
      <c r="D16" s="207"/>
      <c r="E16" s="345" t="s">
        <v>153</v>
      </c>
      <c r="F16" s="194">
        <v>51.1</v>
      </c>
      <c r="G16" s="195">
        <v>68.2</v>
      </c>
      <c r="H16" s="195">
        <v>119.3</v>
      </c>
      <c r="I16" s="195">
        <v>52.3</v>
      </c>
      <c r="J16" s="195">
        <v>171.6</v>
      </c>
      <c r="K16" s="195">
        <v>27.2</v>
      </c>
      <c r="L16" s="195">
        <v>198.9</v>
      </c>
      <c r="M16" s="397">
        <v>59.1</v>
      </c>
      <c r="N16" s="414">
        <v>54.1</v>
      </c>
      <c r="O16" s="414">
        <v>113.2</v>
      </c>
      <c r="P16" s="414">
        <v>58.6</v>
      </c>
      <c r="Q16" s="414">
        <v>171.8</v>
      </c>
      <c r="R16" s="414">
        <v>27.3</v>
      </c>
      <c r="S16" s="561">
        <v>199.2</v>
      </c>
      <c r="T16" s="300">
        <v>67.7</v>
      </c>
      <c r="U16" s="300">
        <v>61.3</v>
      </c>
      <c r="V16" s="497">
        <v>129</v>
      </c>
      <c r="W16" s="300">
        <v>72.400000000000006</v>
      </c>
      <c r="X16" s="497">
        <v>201.5</v>
      </c>
      <c r="Y16" s="477">
        <v>38.200000000000003</v>
      </c>
      <c r="Z16" s="572">
        <v>239.8</v>
      </c>
      <c r="AA16" s="300">
        <v>82.3</v>
      </c>
      <c r="AB16" s="300">
        <v>75.400000000000006</v>
      </c>
      <c r="AC16" s="497">
        <v>157.80000000000001</v>
      </c>
      <c r="AD16" s="497">
        <v>71.8</v>
      </c>
      <c r="AE16" s="497">
        <v>229.7</v>
      </c>
      <c r="AF16" s="497">
        <v>-3.5</v>
      </c>
      <c r="AG16" s="572">
        <v>226.1</v>
      </c>
      <c r="AH16" s="497">
        <v>28.5</v>
      </c>
      <c r="AI16" s="497">
        <v>49.9</v>
      </c>
      <c r="AJ16" s="497">
        <v>78.400000000000006</v>
      </c>
      <c r="AK16" s="497">
        <v>68.3</v>
      </c>
      <c r="AL16" s="497">
        <v>146.80000000000001</v>
      </c>
      <c r="AM16" s="497">
        <v>21.6</v>
      </c>
      <c r="AN16" s="572">
        <v>168.5</v>
      </c>
      <c r="AO16" s="497">
        <v>105.4</v>
      </c>
      <c r="AP16" s="497">
        <v>118.4</v>
      </c>
      <c r="AQ16" s="497">
        <v>223.8</v>
      </c>
      <c r="AR16" s="497">
        <v>112.6</v>
      </c>
      <c r="AS16" s="497">
        <v>336.5</v>
      </c>
      <c r="AT16" s="497">
        <v>46.2</v>
      </c>
      <c r="AU16" s="572">
        <v>382.7</v>
      </c>
      <c r="AV16" s="497">
        <v>120</v>
      </c>
      <c r="AW16" s="497">
        <v>110.3</v>
      </c>
      <c r="AX16" s="497">
        <v>230.3</v>
      </c>
      <c r="AY16" s="497">
        <v>105.6</v>
      </c>
      <c r="AZ16" s="497">
        <v>336</v>
      </c>
      <c r="BA16" s="497">
        <v>31.6</v>
      </c>
      <c r="BB16" s="497">
        <v>367.7</v>
      </c>
      <c r="BC16" s="716">
        <v>130.19999999999999</v>
      </c>
      <c r="BD16" s="497">
        <v>130.69999999999999</v>
      </c>
      <c r="BE16" s="497">
        <v>261</v>
      </c>
      <c r="BF16" s="497">
        <v>120.9</v>
      </c>
      <c r="BG16" s="497">
        <v>382</v>
      </c>
      <c r="BH16" s="497">
        <v>44.2</v>
      </c>
      <c r="BI16" s="497">
        <v>426.2</v>
      </c>
      <c r="BJ16" s="187"/>
      <c r="BK16" s="303">
        <v>39.5</v>
      </c>
      <c r="BL16" s="303">
        <v>15.9</v>
      </c>
      <c r="BM16" s="693"/>
      <c r="BN16" s="693"/>
      <c r="BR16" s="694"/>
      <c r="BS16" s="771"/>
      <c r="BT16" s="771"/>
      <c r="BV16" s="816"/>
      <c r="BW16" s="816"/>
    </row>
    <row r="17" spans="1:75">
      <c r="A17" s="171"/>
      <c r="B17" s="208" t="s">
        <v>75</v>
      </c>
      <c r="C17" s="209"/>
      <c r="D17" s="210"/>
      <c r="E17" s="346" t="s">
        <v>154</v>
      </c>
      <c r="F17" s="203">
        <v>16.100000000000001</v>
      </c>
      <c r="G17" s="204">
        <v>18.8</v>
      </c>
      <c r="H17" s="204">
        <v>35</v>
      </c>
      <c r="I17" s="204">
        <v>17.100000000000001</v>
      </c>
      <c r="J17" s="204">
        <v>52.1</v>
      </c>
      <c r="K17" s="204">
        <v>9.4</v>
      </c>
      <c r="L17" s="204">
        <v>61.6</v>
      </c>
      <c r="M17" s="403">
        <v>18.600000000000001</v>
      </c>
      <c r="N17" s="462">
        <v>12.1</v>
      </c>
      <c r="O17" s="462">
        <v>30.7</v>
      </c>
      <c r="P17" s="462">
        <v>11.9</v>
      </c>
      <c r="Q17" s="462">
        <v>42.7</v>
      </c>
      <c r="R17" s="462">
        <v>4.0999999999999996</v>
      </c>
      <c r="S17" s="563">
        <v>46.8</v>
      </c>
      <c r="T17" s="301">
        <v>20.100000000000001</v>
      </c>
      <c r="U17" s="301">
        <v>15.7</v>
      </c>
      <c r="V17" s="499">
        <v>35.799999999999997</v>
      </c>
      <c r="W17" s="301">
        <v>18.7</v>
      </c>
      <c r="X17" s="499">
        <v>54.6</v>
      </c>
      <c r="Y17" s="481">
        <v>9.8000000000000007</v>
      </c>
      <c r="Z17" s="574">
        <v>64.400000000000006</v>
      </c>
      <c r="AA17" s="301">
        <v>22.7</v>
      </c>
      <c r="AB17" s="301">
        <v>20.100000000000001</v>
      </c>
      <c r="AC17" s="499">
        <v>42.8</v>
      </c>
      <c r="AD17" s="499">
        <v>19.100000000000001</v>
      </c>
      <c r="AE17" s="499">
        <v>62</v>
      </c>
      <c r="AF17" s="499">
        <v>-17.100000000000001</v>
      </c>
      <c r="AG17" s="574">
        <v>44.8</v>
      </c>
      <c r="AH17" s="499">
        <v>6</v>
      </c>
      <c r="AI17" s="499">
        <v>9.1999999999999993</v>
      </c>
      <c r="AJ17" s="499">
        <v>15.3</v>
      </c>
      <c r="AK17" s="499">
        <v>13.7</v>
      </c>
      <c r="AL17" s="499">
        <v>29</v>
      </c>
      <c r="AM17" s="499">
        <v>7.7</v>
      </c>
      <c r="AN17" s="574">
        <v>36.799999999999997</v>
      </c>
      <c r="AO17" s="499">
        <v>27.3</v>
      </c>
      <c r="AP17" s="499">
        <v>30.9</v>
      </c>
      <c r="AQ17" s="499">
        <v>58.3</v>
      </c>
      <c r="AR17" s="499">
        <v>29.1</v>
      </c>
      <c r="AS17" s="499">
        <v>87.4</v>
      </c>
      <c r="AT17" s="499">
        <v>-2.4</v>
      </c>
      <c r="AU17" s="574">
        <v>85</v>
      </c>
      <c r="AV17" s="499">
        <v>34.9</v>
      </c>
      <c r="AW17" s="499">
        <v>24.4</v>
      </c>
      <c r="AX17" s="499">
        <v>59.4</v>
      </c>
      <c r="AY17" s="499">
        <v>27.2</v>
      </c>
      <c r="AZ17" s="499">
        <v>86.7</v>
      </c>
      <c r="BA17" s="499">
        <v>9.3000000000000007</v>
      </c>
      <c r="BB17" s="499">
        <v>96</v>
      </c>
      <c r="BC17" s="718">
        <v>31.9</v>
      </c>
      <c r="BD17" s="499">
        <v>15.5</v>
      </c>
      <c r="BE17" s="499">
        <v>47.4</v>
      </c>
      <c r="BF17" s="499">
        <v>14</v>
      </c>
      <c r="BG17" s="499">
        <v>61.4</v>
      </c>
      <c r="BH17" s="499">
        <v>10.1</v>
      </c>
      <c r="BI17" s="499">
        <v>71.599999999999994</v>
      </c>
      <c r="BJ17" s="187"/>
      <c r="BK17" s="303">
        <v>8.4</v>
      </c>
      <c r="BL17" s="303">
        <v>-25.4</v>
      </c>
      <c r="BM17" s="693"/>
      <c r="BN17" s="693"/>
      <c r="BR17" s="694"/>
      <c r="BS17" s="771"/>
      <c r="BT17" s="771"/>
      <c r="BV17" s="816"/>
      <c r="BW17" s="816"/>
    </row>
    <row r="18" spans="1:75">
      <c r="A18" s="171"/>
      <c r="B18" s="201" t="s">
        <v>76</v>
      </c>
      <c r="C18" s="211"/>
      <c r="D18" s="212"/>
      <c r="E18" s="343" t="s">
        <v>155</v>
      </c>
      <c r="F18" s="194">
        <v>34.9</v>
      </c>
      <c r="G18" s="195">
        <v>49.3</v>
      </c>
      <c r="H18" s="195">
        <v>84.3</v>
      </c>
      <c r="I18" s="195">
        <v>35.1</v>
      </c>
      <c r="J18" s="195">
        <v>119.4</v>
      </c>
      <c r="K18" s="195">
        <v>17.7</v>
      </c>
      <c r="L18" s="195">
        <v>137.19999999999999</v>
      </c>
      <c r="M18" s="397">
        <v>40.4</v>
      </c>
      <c r="N18" s="414">
        <v>41.9</v>
      </c>
      <c r="O18" s="414">
        <v>82.4</v>
      </c>
      <c r="P18" s="414">
        <v>46.6</v>
      </c>
      <c r="Q18" s="414">
        <v>129.1</v>
      </c>
      <c r="R18" s="414">
        <v>23.1</v>
      </c>
      <c r="S18" s="561">
        <v>152.30000000000001</v>
      </c>
      <c r="T18" s="300">
        <v>47.5</v>
      </c>
      <c r="U18" s="300">
        <v>45.6</v>
      </c>
      <c r="V18" s="497">
        <v>93.1</v>
      </c>
      <c r="W18" s="300">
        <v>53.7</v>
      </c>
      <c r="X18" s="497">
        <v>146.9</v>
      </c>
      <c r="Y18" s="477">
        <v>28.4</v>
      </c>
      <c r="Z18" s="572">
        <v>175.3</v>
      </c>
      <c r="AA18" s="300">
        <v>59.6</v>
      </c>
      <c r="AB18" s="300">
        <v>55.3</v>
      </c>
      <c r="AC18" s="497">
        <v>114.9</v>
      </c>
      <c r="AD18" s="497">
        <v>52.7</v>
      </c>
      <c r="AE18" s="497">
        <v>167.6</v>
      </c>
      <c r="AF18" s="497">
        <v>13.5</v>
      </c>
      <c r="AG18" s="572">
        <v>181.2</v>
      </c>
      <c r="AH18" s="497">
        <v>22.4</v>
      </c>
      <c r="AI18" s="497">
        <v>40.6</v>
      </c>
      <c r="AJ18" s="497">
        <v>63.1</v>
      </c>
      <c r="AK18" s="497">
        <v>54.6</v>
      </c>
      <c r="AL18" s="497">
        <v>117.7</v>
      </c>
      <c r="AM18" s="497">
        <v>13.9</v>
      </c>
      <c r="AN18" s="572">
        <v>131.6</v>
      </c>
      <c r="AO18" s="497">
        <v>78</v>
      </c>
      <c r="AP18" s="497">
        <v>87.4</v>
      </c>
      <c r="AQ18" s="497">
        <v>165.4</v>
      </c>
      <c r="AR18" s="497">
        <v>83.5</v>
      </c>
      <c r="AS18" s="497">
        <v>249</v>
      </c>
      <c r="AT18" s="497">
        <v>48.7</v>
      </c>
      <c r="AU18" s="572">
        <v>297.7</v>
      </c>
      <c r="AV18" s="497">
        <v>85</v>
      </c>
      <c r="AW18" s="497">
        <v>85.8</v>
      </c>
      <c r="AX18" s="497">
        <v>170.9</v>
      </c>
      <c r="AY18" s="497">
        <v>78.400000000000006</v>
      </c>
      <c r="AZ18" s="497">
        <v>249.3</v>
      </c>
      <c r="BA18" s="497">
        <v>22.3</v>
      </c>
      <c r="BB18" s="497">
        <v>271.60000000000002</v>
      </c>
      <c r="BC18" s="716">
        <v>98.3</v>
      </c>
      <c r="BD18" s="497">
        <v>115.2</v>
      </c>
      <c r="BE18" s="497">
        <v>213.5</v>
      </c>
      <c r="BF18" s="497">
        <v>106.9</v>
      </c>
      <c r="BG18" s="497">
        <v>320.5</v>
      </c>
      <c r="BH18" s="497">
        <v>34</v>
      </c>
      <c r="BI18" s="497">
        <v>354.5</v>
      </c>
      <c r="BJ18" s="187"/>
      <c r="BK18" s="303">
        <v>52.6</v>
      </c>
      <c r="BL18" s="303">
        <v>30.5</v>
      </c>
      <c r="BM18" s="693"/>
      <c r="BN18" s="693"/>
      <c r="BR18" s="694"/>
      <c r="BS18" s="771"/>
      <c r="BT18" s="771"/>
      <c r="BV18" s="816"/>
      <c r="BW18" s="816"/>
    </row>
    <row r="19" spans="1:75">
      <c r="A19" s="192"/>
      <c r="B19" s="213" t="s">
        <v>77</v>
      </c>
      <c r="C19" s="214"/>
      <c r="D19" s="215"/>
      <c r="E19" s="345" t="s">
        <v>156</v>
      </c>
      <c r="F19" s="203">
        <v>34.799999999999997</v>
      </c>
      <c r="G19" s="204">
        <v>49.1</v>
      </c>
      <c r="H19" s="204">
        <v>83.9</v>
      </c>
      <c r="I19" s="204">
        <v>35</v>
      </c>
      <c r="J19" s="204">
        <v>119</v>
      </c>
      <c r="K19" s="204">
        <v>17.600000000000001</v>
      </c>
      <c r="L19" s="204">
        <v>136.6</v>
      </c>
      <c r="M19" s="403">
        <v>40.200000000000003</v>
      </c>
      <c r="N19" s="462">
        <v>41.8</v>
      </c>
      <c r="O19" s="462">
        <v>82</v>
      </c>
      <c r="P19" s="462">
        <v>46.5</v>
      </c>
      <c r="Q19" s="462">
        <v>128.6</v>
      </c>
      <c r="R19" s="462">
        <v>23</v>
      </c>
      <c r="S19" s="563">
        <v>151.6</v>
      </c>
      <c r="T19" s="301">
        <v>47.3</v>
      </c>
      <c r="U19" s="301">
        <v>45.3</v>
      </c>
      <c r="V19" s="499">
        <v>92.6</v>
      </c>
      <c r="W19" s="301">
        <v>53.3</v>
      </c>
      <c r="X19" s="499">
        <v>146</v>
      </c>
      <c r="Y19" s="481">
        <v>28.2</v>
      </c>
      <c r="Z19" s="574">
        <v>174.2</v>
      </c>
      <c r="AA19" s="301">
        <v>59.3</v>
      </c>
      <c r="AB19" s="301">
        <v>54.8</v>
      </c>
      <c r="AC19" s="499">
        <v>114.1</v>
      </c>
      <c r="AD19" s="499">
        <v>52.3</v>
      </c>
      <c r="AE19" s="499">
        <v>166.5</v>
      </c>
      <c r="AF19" s="499">
        <v>13.3</v>
      </c>
      <c r="AG19" s="574">
        <v>179.8</v>
      </c>
      <c r="AH19" s="499">
        <v>22.3</v>
      </c>
      <c r="AI19" s="499">
        <v>40.200000000000003</v>
      </c>
      <c r="AJ19" s="499">
        <v>62.5</v>
      </c>
      <c r="AK19" s="499">
        <v>55</v>
      </c>
      <c r="AL19" s="499">
        <v>117.5</v>
      </c>
      <c r="AM19" s="499">
        <v>13.8</v>
      </c>
      <c r="AN19" s="574">
        <v>131.30000000000001</v>
      </c>
      <c r="AO19" s="499">
        <v>77.8</v>
      </c>
      <c r="AP19" s="499">
        <v>87.3</v>
      </c>
      <c r="AQ19" s="499">
        <v>165.1</v>
      </c>
      <c r="AR19" s="499">
        <v>83.2</v>
      </c>
      <c r="AS19" s="499">
        <v>248.4</v>
      </c>
      <c r="AT19" s="499">
        <v>48.4</v>
      </c>
      <c r="AU19" s="574">
        <v>296.8</v>
      </c>
      <c r="AV19" s="499">
        <v>84.4</v>
      </c>
      <c r="AW19" s="499">
        <v>85.2</v>
      </c>
      <c r="AX19" s="499">
        <v>169.7</v>
      </c>
      <c r="AY19" s="499">
        <v>77.8</v>
      </c>
      <c r="AZ19" s="499">
        <v>247.6</v>
      </c>
      <c r="BA19" s="499">
        <v>22.1</v>
      </c>
      <c r="BB19" s="499">
        <v>269.7</v>
      </c>
      <c r="BC19" s="718">
        <v>98</v>
      </c>
      <c r="BD19" s="499">
        <v>115</v>
      </c>
      <c r="BE19" s="499">
        <v>213</v>
      </c>
      <c r="BF19" s="499">
        <v>106.3</v>
      </c>
      <c r="BG19" s="499">
        <v>319.39999999999998</v>
      </c>
      <c r="BH19" s="499">
        <v>34.200000000000003</v>
      </c>
      <c r="BI19" s="499">
        <v>353.6</v>
      </c>
      <c r="BJ19" s="187"/>
      <c r="BK19" s="303">
        <v>54.4</v>
      </c>
      <c r="BL19" s="303">
        <v>31.1</v>
      </c>
      <c r="BM19" s="693"/>
      <c r="BN19" s="693"/>
      <c r="BR19" s="694"/>
      <c r="BS19" s="771"/>
      <c r="BT19" s="771"/>
      <c r="BV19" s="816"/>
      <c r="BW19" s="816"/>
    </row>
    <row r="20" spans="1:75">
      <c r="A20" s="192"/>
      <c r="B20" s="213" t="s">
        <v>78</v>
      </c>
      <c r="C20" s="209"/>
      <c r="D20" s="210"/>
      <c r="E20" s="343" t="s">
        <v>157</v>
      </c>
      <c r="F20" s="203">
        <v>0.1</v>
      </c>
      <c r="G20" s="204">
        <v>0.2</v>
      </c>
      <c r="H20" s="204">
        <v>0.3</v>
      </c>
      <c r="I20" s="204">
        <v>0.1</v>
      </c>
      <c r="J20" s="204">
        <v>0.4</v>
      </c>
      <c r="K20" s="204">
        <v>0.1</v>
      </c>
      <c r="L20" s="204">
        <v>0.6</v>
      </c>
      <c r="M20" s="403">
        <v>0.2</v>
      </c>
      <c r="N20" s="462">
        <v>0.1</v>
      </c>
      <c r="O20" s="462">
        <v>0.3</v>
      </c>
      <c r="P20" s="462">
        <v>0.1</v>
      </c>
      <c r="Q20" s="462">
        <v>0.5</v>
      </c>
      <c r="R20" s="462">
        <v>0.1</v>
      </c>
      <c r="S20" s="563">
        <v>0.6</v>
      </c>
      <c r="T20" s="499">
        <v>0.2</v>
      </c>
      <c r="U20" s="499">
        <v>0.2</v>
      </c>
      <c r="V20" s="499">
        <v>0.5</v>
      </c>
      <c r="W20" s="499">
        <v>0.3</v>
      </c>
      <c r="X20" s="499">
        <v>0.8</v>
      </c>
      <c r="Y20" s="499">
        <v>0.2</v>
      </c>
      <c r="Z20" s="574">
        <v>1.1000000000000001</v>
      </c>
      <c r="AA20" s="499">
        <v>0.2</v>
      </c>
      <c r="AB20" s="499">
        <v>0.4</v>
      </c>
      <c r="AC20" s="499">
        <v>0.7</v>
      </c>
      <c r="AD20" s="499">
        <v>0.3</v>
      </c>
      <c r="AE20" s="499">
        <v>1.1000000000000001</v>
      </c>
      <c r="AF20" s="499">
        <v>0.2</v>
      </c>
      <c r="AG20" s="574">
        <v>1.3</v>
      </c>
      <c r="AH20" s="499">
        <v>0.1</v>
      </c>
      <c r="AI20" s="499">
        <v>0.4</v>
      </c>
      <c r="AJ20" s="499">
        <v>0.5</v>
      </c>
      <c r="AK20" s="499">
        <v>-0.4</v>
      </c>
      <c r="AL20" s="499">
        <v>0.1</v>
      </c>
      <c r="AM20" s="499">
        <v>0.1</v>
      </c>
      <c r="AN20" s="574">
        <v>0.2</v>
      </c>
      <c r="AO20" s="499">
        <v>0.1</v>
      </c>
      <c r="AP20" s="499">
        <v>0.1</v>
      </c>
      <c r="AQ20" s="499">
        <v>0.3</v>
      </c>
      <c r="AR20" s="499">
        <v>0.2</v>
      </c>
      <c r="AS20" s="499">
        <v>0.5</v>
      </c>
      <c r="AT20" s="499">
        <v>0.3</v>
      </c>
      <c r="AU20" s="574">
        <v>0.8</v>
      </c>
      <c r="AV20" s="499">
        <v>0.6</v>
      </c>
      <c r="AW20" s="499">
        <v>0.5</v>
      </c>
      <c r="AX20" s="499">
        <v>1.2</v>
      </c>
      <c r="AY20" s="499">
        <v>0.5</v>
      </c>
      <c r="AZ20" s="499">
        <v>1.7</v>
      </c>
      <c r="BA20" s="499">
        <v>0.1</v>
      </c>
      <c r="BB20" s="499">
        <v>1.8</v>
      </c>
      <c r="BC20" s="718">
        <v>0.2</v>
      </c>
      <c r="BD20" s="499">
        <v>0.2</v>
      </c>
      <c r="BE20" s="499">
        <v>0.5</v>
      </c>
      <c r="BF20" s="499">
        <v>0.6</v>
      </c>
      <c r="BG20" s="499">
        <v>1.1000000000000001</v>
      </c>
      <c r="BH20" s="499">
        <v>-0.1</v>
      </c>
      <c r="BI20" s="499">
        <v>0.9</v>
      </c>
      <c r="BJ20" s="187"/>
      <c r="BK20" s="695" t="s">
        <v>261</v>
      </c>
      <c r="BL20" s="695">
        <v>-49.7</v>
      </c>
      <c r="BM20" s="693"/>
      <c r="BN20" s="693"/>
      <c r="BR20" s="694"/>
      <c r="BS20" s="771"/>
      <c r="BT20" s="771"/>
      <c r="BV20" s="816"/>
      <c r="BW20" s="816"/>
    </row>
    <row r="21" spans="1:75">
      <c r="A21" s="192"/>
      <c r="B21" s="763" t="s">
        <v>437</v>
      </c>
      <c r="C21" s="604"/>
      <c r="D21" s="606"/>
      <c r="E21" s="432" t="s">
        <v>438</v>
      </c>
      <c r="F21" s="738">
        <v>20.54</v>
      </c>
      <c r="G21" s="737">
        <v>29.18</v>
      </c>
      <c r="H21" s="737">
        <v>49.7</v>
      </c>
      <c r="I21" s="737">
        <v>20.96</v>
      </c>
      <c r="J21" s="737">
        <v>70.69</v>
      </c>
      <c r="K21" s="737">
        <v>10.56</v>
      </c>
      <c r="L21" s="737">
        <v>81.33</v>
      </c>
      <c r="M21" s="738">
        <v>24.08</v>
      </c>
      <c r="N21" s="737">
        <v>25.05</v>
      </c>
      <c r="O21" s="737">
        <v>49.13</v>
      </c>
      <c r="P21" s="737">
        <v>27.86</v>
      </c>
      <c r="Q21" s="737">
        <v>76.989999999999995</v>
      </c>
      <c r="R21" s="737">
        <v>13.8</v>
      </c>
      <c r="S21" s="739">
        <v>90.79</v>
      </c>
      <c r="T21" s="737">
        <v>28.35</v>
      </c>
      <c r="U21" s="737">
        <v>27.12</v>
      </c>
      <c r="V21" s="737">
        <v>55.47</v>
      </c>
      <c r="W21" s="737">
        <v>31.95</v>
      </c>
      <c r="X21" s="737">
        <v>87.43</v>
      </c>
      <c r="Y21" s="737">
        <v>16.88</v>
      </c>
      <c r="Z21" s="739">
        <v>104.31</v>
      </c>
      <c r="AA21" s="737">
        <v>35.5</v>
      </c>
      <c r="AB21" s="737">
        <v>32.82</v>
      </c>
      <c r="AC21" s="737">
        <v>68.319999999999993</v>
      </c>
      <c r="AD21" s="737">
        <v>31.65</v>
      </c>
      <c r="AE21" s="737">
        <v>99.98</v>
      </c>
      <c r="AF21" s="737">
        <v>8.1</v>
      </c>
      <c r="AG21" s="739">
        <v>108.27</v>
      </c>
      <c r="AH21" s="737">
        <v>13.54</v>
      </c>
      <c r="AI21" s="737">
        <v>24.38</v>
      </c>
      <c r="AJ21" s="737">
        <v>37.92</v>
      </c>
      <c r="AK21" s="737">
        <v>33.39</v>
      </c>
      <c r="AL21" s="737">
        <v>71.31</v>
      </c>
      <c r="AM21" s="737">
        <v>8.44</v>
      </c>
      <c r="AN21" s="739">
        <v>79.83</v>
      </c>
      <c r="AO21" s="737">
        <v>47.64</v>
      </c>
      <c r="AP21" s="737">
        <v>53.42</v>
      </c>
      <c r="AQ21" s="737">
        <v>101.06</v>
      </c>
      <c r="AR21" s="737">
        <v>50.95</v>
      </c>
      <c r="AS21" s="737">
        <v>152.01</v>
      </c>
      <c r="AT21" s="737">
        <v>29.65</v>
      </c>
      <c r="AU21" s="739">
        <v>181.68</v>
      </c>
      <c r="AV21" s="737">
        <v>52.48</v>
      </c>
      <c r="AW21" s="737">
        <v>52.96</v>
      </c>
      <c r="AX21" s="737">
        <v>105.44</v>
      </c>
      <c r="AY21" s="737">
        <v>48.6</v>
      </c>
      <c r="AZ21" s="737">
        <v>154.05000000000001</v>
      </c>
      <c r="BA21" s="737">
        <v>14.04</v>
      </c>
      <c r="BB21" s="737">
        <v>168.59</v>
      </c>
      <c r="BC21" s="752">
        <v>62.04</v>
      </c>
      <c r="BD21" s="753">
        <v>73.459999999999994</v>
      </c>
      <c r="BE21" s="753">
        <v>135.44</v>
      </c>
      <c r="BF21" s="753">
        <v>68.03</v>
      </c>
      <c r="BG21" s="753">
        <v>203.48</v>
      </c>
      <c r="BH21" s="753">
        <v>22.08</v>
      </c>
      <c r="BI21" s="753">
        <v>225.99</v>
      </c>
      <c r="BJ21" s="187"/>
      <c r="BK21" s="695">
        <f>ROUNDDOWN((BH21-BA21)/BA21*100,2)</f>
        <v>57.26</v>
      </c>
      <c r="BL21" s="695">
        <f>ROUNDDOWN((BI21-BB21)/BB21*100,2)</f>
        <v>34.04</v>
      </c>
      <c r="BM21" s="693"/>
      <c r="BN21" s="693"/>
      <c r="BR21" s="694"/>
      <c r="BS21" s="771"/>
      <c r="BT21" s="771"/>
      <c r="BV21" s="816"/>
      <c r="BW21" s="816"/>
    </row>
    <row r="22" spans="1:75">
      <c r="A22" s="216"/>
      <c r="B22" s="764"/>
      <c r="C22" s="764"/>
      <c r="D22" s="765"/>
      <c r="E22" s="430"/>
      <c r="F22" s="218"/>
      <c r="G22" s="218"/>
      <c r="H22" s="500"/>
      <c r="I22" s="218"/>
      <c r="J22" s="500"/>
      <c r="K22" s="218"/>
      <c r="L22" s="500"/>
      <c r="M22" s="405"/>
      <c r="N22" s="218"/>
      <c r="O22" s="500"/>
      <c r="P22" s="218"/>
      <c r="Q22" s="500"/>
      <c r="R22" s="482"/>
      <c r="S22" s="500"/>
      <c r="T22" s="218"/>
      <c r="U22" s="218"/>
      <c r="V22" s="500"/>
      <c r="W22" s="218"/>
      <c r="X22" s="500"/>
      <c r="Y22" s="482"/>
      <c r="Z22" s="500"/>
      <c r="AA22" s="218"/>
      <c r="AB22" s="218"/>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218"/>
      <c r="AY22" s="500"/>
      <c r="AZ22" s="500"/>
      <c r="BA22" s="500"/>
      <c r="BB22" s="500"/>
      <c r="BC22" s="500"/>
      <c r="BD22" s="500"/>
      <c r="BE22" s="500"/>
      <c r="BF22" s="500"/>
      <c r="BG22" s="500"/>
      <c r="BH22" s="500"/>
      <c r="BI22" s="500"/>
      <c r="BJ22" s="187"/>
      <c r="BK22" s="820"/>
      <c r="BL22" s="820"/>
      <c r="BM22" s="693"/>
      <c r="BN22" s="693"/>
      <c r="BR22" s="694"/>
      <c r="BS22" s="771"/>
      <c r="BT22" s="771"/>
      <c r="BV22" s="816"/>
      <c r="BW22" s="816"/>
    </row>
    <row r="23" spans="1:75">
      <c r="A23" s="171"/>
      <c r="B23" s="766" t="s">
        <v>393</v>
      </c>
      <c r="C23" s="766"/>
      <c r="D23" s="766"/>
      <c r="E23" s="767" t="s">
        <v>394</v>
      </c>
      <c r="F23" s="696">
        <v>63</v>
      </c>
      <c r="G23" s="697">
        <v>58.6</v>
      </c>
      <c r="H23" s="619">
        <v>121.7</v>
      </c>
      <c r="I23" s="697">
        <v>67.7</v>
      </c>
      <c r="J23" s="619">
        <v>189.5</v>
      </c>
      <c r="K23" s="697">
        <v>42.6</v>
      </c>
      <c r="L23" s="697">
        <v>232.2</v>
      </c>
      <c r="M23" s="696">
        <v>71.8</v>
      </c>
      <c r="N23" s="697">
        <v>67.3</v>
      </c>
      <c r="O23" s="619">
        <v>139.19999999999999</v>
      </c>
      <c r="P23" s="697">
        <v>76.400000000000006</v>
      </c>
      <c r="Q23" s="619">
        <v>215.6</v>
      </c>
      <c r="R23" s="697">
        <v>42.7</v>
      </c>
      <c r="S23" s="698">
        <v>258.39999999999998</v>
      </c>
      <c r="T23" s="501">
        <v>78.7</v>
      </c>
      <c r="U23" s="501">
        <v>76.5</v>
      </c>
      <c r="V23" s="615">
        <v>155.19999999999999</v>
      </c>
      <c r="W23" s="501">
        <v>84.8</v>
      </c>
      <c r="X23" s="615">
        <v>240.1</v>
      </c>
      <c r="Y23" s="501">
        <v>53.1</v>
      </c>
      <c r="Z23" s="699">
        <v>293.2</v>
      </c>
      <c r="AA23" s="501">
        <v>87.3</v>
      </c>
      <c r="AB23" s="501">
        <v>90.3</v>
      </c>
      <c r="AC23" s="615">
        <v>177.7</v>
      </c>
      <c r="AD23" s="501">
        <v>92.1</v>
      </c>
      <c r="AE23" s="615">
        <v>269.8</v>
      </c>
      <c r="AF23" s="501">
        <v>55.2</v>
      </c>
      <c r="AG23" s="699">
        <v>325.10000000000002</v>
      </c>
      <c r="AH23" s="501">
        <v>53.4</v>
      </c>
      <c r="AI23" s="501">
        <v>69.900000000000006</v>
      </c>
      <c r="AJ23" s="615">
        <v>123.4</v>
      </c>
      <c r="AK23" s="501">
        <v>87.5</v>
      </c>
      <c r="AL23" s="615">
        <v>210.9</v>
      </c>
      <c r="AM23" s="615">
        <v>30.7</v>
      </c>
      <c r="AN23" s="699">
        <v>241.6</v>
      </c>
      <c r="AO23" s="501">
        <v>131.4</v>
      </c>
      <c r="AP23" s="501">
        <v>147.1</v>
      </c>
      <c r="AQ23" s="501">
        <v>278.5</v>
      </c>
      <c r="AR23" s="501">
        <v>142</v>
      </c>
      <c r="AS23" s="501">
        <v>420.5</v>
      </c>
      <c r="AT23" s="501">
        <v>91.2</v>
      </c>
      <c r="AU23" s="642">
        <v>511.8</v>
      </c>
      <c r="AV23" s="501">
        <v>152.30000000000001</v>
      </c>
      <c r="AW23" s="501">
        <v>145.30000000000001</v>
      </c>
      <c r="AX23" s="501">
        <v>297.60000000000002</v>
      </c>
      <c r="AY23" s="501">
        <v>138.19999999999999</v>
      </c>
      <c r="AZ23" s="501">
        <v>435.9</v>
      </c>
      <c r="BA23" s="501">
        <v>109.1</v>
      </c>
      <c r="BB23" s="501">
        <v>545</v>
      </c>
      <c r="BC23" s="719">
        <v>165.9</v>
      </c>
      <c r="BD23" s="615">
        <v>162.19999999999999</v>
      </c>
      <c r="BE23" s="501">
        <v>328.1</v>
      </c>
      <c r="BF23" s="615">
        <v>158.19999999999999</v>
      </c>
      <c r="BG23" s="501">
        <v>486.4</v>
      </c>
      <c r="BH23" s="615">
        <v>111.9</v>
      </c>
      <c r="BI23" s="501">
        <v>598.29999999999995</v>
      </c>
      <c r="BJ23" s="187"/>
      <c r="BK23" s="469">
        <v>2.6</v>
      </c>
      <c r="BL23" s="469">
        <v>9.8000000000000007</v>
      </c>
      <c r="BM23" s="693"/>
      <c r="BN23" s="693"/>
      <c r="BR23" s="694"/>
      <c r="BS23" s="771"/>
      <c r="BT23" s="771"/>
      <c r="BV23" s="816"/>
      <c r="BW23" s="816"/>
    </row>
    <row r="24" spans="1:75">
      <c r="A24" s="171"/>
      <c r="B24" s="192" t="s">
        <v>286</v>
      </c>
      <c r="C24" s="192"/>
      <c r="D24" s="193"/>
      <c r="E24" s="342" t="s">
        <v>285</v>
      </c>
      <c r="F24" s="219">
        <v>11.2</v>
      </c>
      <c r="G24" s="220">
        <v>13</v>
      </c>
      <c r="H24" s="484">
        <v>24.2</v>
      </c>
      <c r="I24" s="220">
        <v>13.6</v>
      </c>
      <c r="J24" s="484">
        <v>37.9</v>
      </c>
      <c r="K24" s="220">
        <v>14.4</v>
      </c>
      <c r="L24" s="484">
        <v>52.4</v>
      </c>
      <c r="M24" s="387">
        <v>14.5</v>
      </c>
      <c r="N24" s="220">
        <v>14.9</v>
      </c>
      <c r="O24" s="484">
        <v>29.5</v>
      </c>
      <c r="P24" s="220">
        <v>15.8</v>
      </c>
      <c r="Q24" s="484">
        <v>45.3</v>
      </c>
      <c r="R24" s="484">
        <v>16</v>
      </c>
      <c r="S24" s="554">
        <v>61.3</v>
      </c>
      <c r="T24" s="302">
        <v>16.8</v>
      </c>
      <c r="U24" s="302">
        <v>18.8</v>
      </c>
      <c r="V24" s="502">
        <v>35.6</v>
      </c>
      <c r="W24" s="302">
        <v>17.600000000000001</v>
      </c>
      <c r="X24" s="502">
        <v>53.3</v>
      </c>
      <c r="Y24" s="486">
        <v>17.7</v>
      </c>
      <c r="Z24" s="575">
        <v>71.099999999999994</v>
      </c>
      <c r="AA24" s="302">
        <v>18.2</v>
      </c>
      <c r="AB24" s="302">
        <v>19</v>
      </c>
      <c r="AC24" s="502">
        <v>37.200000000000003</v>
      </c>
      <c r="AD24" s="502">
        <v>19</v>
      </c>
      <c r="AE24" s="502">
        <v>56.2</v>
      </c>
      <c r="AF24" s="502">
        <v>21</v>
      </c>
      <c r="AG24" s="575">
        <v>77.3</v>
      </c>
      <c r="AH24" s="502">
        <v>19.7</v>
      </c>
      <c r="AI24" s="502">
        <v>19.899999999999999</v>
      </c>
      <c r="AJ24" s="502">
        <v>39.6</v>
      </c>
      <c r="AK24" s="502">
        <v>19.7</v>
      </c>
      <c r="AL24" s="502">
        <v>59.3</v>
      </c>
      <c r="AM24" s="502">
        <v>19.600000000000001</v>
      </c>
      <c r="AN24" s="575">
        <v>79</v>
      </c>
      <c r="AO24" s="502">
        <v>19.899999999999999</v>
      </c>
      <c r="AP24" s="502">
        <v>20.100000000000001</v>
      </c>
      <c r="AQ24" s="502">
        <v>40.1</v>
      </c>
      <c r="AR24" s="502">
        <v>19.8</v>
      </c>
      <c r="AS24" s="502">
        <v>59.9</v>
      </c>
      <c r="AT24" s="502">
        <v>19.600000000000001</v>
      </c>
      <c r="AU24" s="575">
        <v>79.599999999999994</v>
      </c>
      <c r="AV24" s="502">
        <v>19.399999999999999</v>
      </c>
      <c r="AW24" s="502">
        <v>19.600000000000001</v>
      </c>
      <c r="AX24" s="502">
        <v>39</v>
      </c>
      <c r="AY24" s="502">
        <v>20</v>
      </c>
      <c r="AZ24" s="502">
        <v>59</v>
      </c>
      <c r="BA24" s="502">
        <v>19.600000000000001</v>
      </c>
      <c r="BB24" s="502">
        <v>78.7</v>
      </c>
      <c r="BC24" s="720">
        <v>18</v>
      </c>
      <c r="BD24" s="502">
        <v>18.8</v>
      </c>
      <c r="BE24" s="502">
        <v>36.799999999999997</v>
      </c>
      <c r="BF24" s="502">
        <v>19.3</v>
      </c>
      <c r="BG24" s="502">
        <v>56.2</v>
      </c>
      <c r="BH24" s="502">
        <v>19.600000000000001</v>
      </c>
      <c r="BI24" s="502">
        <v>75.8</v>
      </c>
      <c r="BJ24" s="187"/>
      <c r="BK24" s="463">
        <v>-0.1</v>
      </c>
      <c r="BL24" s="463">
        <v>-3.6</v>
      </c>
      <c r="BM24" s="693"/>
      <c r="BN24" s="693"/>
      <c r="BR24" s="694"/>
      <c r="BS24" s="771"/>
      <c r="BT24" s="771"/>
      <c r="BV24" s="816"/>
      <c r="BW24" s="816"/>
    </row>
    <row r="25" spans="1:75">
      <c r="A25" s="171"/>
      <c r="B25" s="192" t="s">
        <v>332</v>
      </c>
      <c r="C25" s="192"/>
      <c r="D25" s="193"/>
      <c r="E25" s="342" t="s">
        <v>363</v>
      </c>
      <c r="F25" s="219" t="s">
        <v>444</v>
      </c>
      <c r="G25" s="484" t="s">
        <v>0</v>
      </c>
      <c r="H25" s="484" t="s">
        <v>0</v>
      </c>
      <c r="I25" s="484" t="s">
        <v>0</v>
      </c>
      <c r="J25" s="484" t="s">
        <v>0</v>
      </c>
      <c r="K25" s="484" t="s">
        <v>0</v>
      </c>
      <c r="L25" s="484" t="s">
        <v>0</v>
      </c>
      <c r="M25" s="219" t="s">
        <v>0</v>
      </c>
      <c r="N25" s="484" t="s">
        <v>0</v>
      </c>
      <c r="O25" s="484" t="s">
        <v>0</v>
      </c>
      <c r="P25" s="484" t="s">
        <v>0</v>
      </c>
      <c r="Q25" s="484" t="s">
        <v>0</v>
      </c>
      <c r="R25" s="484" t="s">
        <v>0</v>
      </c>
      <c r="S25" s="554" t="s">
        <v>0</v>
      </c>
      <c r="T25" s="502" t="s">
        <v>0</v>
      </c>
      <c r="U25" s="502" t="s">
        <v>0</v>
      </c>
      <c r="V25" s="502" t="s">
        <v>0</v>
      </c>
      <c r="W25" s="502" t="s">
        <v>0</v>
      </c>
      <c r="X25" s="502" t="s">
        <v>0</v>
      </c>
      <c r="Y25" s="502" t="s">
        <v>0</v>
      </c>
      <c r="Z25" s="575" t="s">
        <v>0</v>
      </c>
      <c r="AA25" s="502" t="s">
        <v>0</v>
      </c>
      <c r="AB25" s="502" t="s">
        <v>0</v>
      </c>
      <c r="AC25" s="502" t="s">
        <v>0</v>
      </c>
      <c r="AD25" s="502" t="s">
        <v>0</v>
      </c>
      <c r="AE25" s="502" t="s">
        <v>0</v>
      </c>
      <c r="AF25" s="502" t="s">
        <v>0</v>
      </c>
      <c r="AG25" s="575" t="s">
        <v>0</v>
      </c>
      <c r="AH25" s="502" t="s">
        <v>0</v>
      </c>
      <c r="AI25" s="502" t="s">
        <v>0</v>
      </c>
      <c r="AJ25" s="502" t="s">
        <v>0</v>
      </c>
      <c r="AK25" s="502" t="s">
        <v>0</v>
      </c>
      <c r="AL25" s="502" t="s">
        <v>0</v>
      </c>
      <c r="AM25" s="502" t="s">
        <v>0</v>
      </c>
      <c r="AN25" s="575" t="s">
        <v>0</v>
      </c>
      <c r="AO25" s="502">
        <v>5.7</v>
      </c>
      <c r="AP25" s="502">
        <v>6.4</v>
      </c>
      <c r="AQ25" s="502">
        <v>12.1</v>
      </c>
      <c r="AR25" s="502">
        <v>7.1</v>
      </c>
      <c r="AS25" s="502">
        <v>19.3</v>
      </c>
      <c r="AT25" s="502">
        <v>13</v>
      </c>
      <c r="AU25" s="575">
        <v>32.4</v>
      </c>
      <c r="AV25" s="502">
        <v>13.3</v>
      </c>
      <c r="AW25" s="502">
        <v>16.600000000000001</v>
      </c>
      <c r="AX25" s="502">
        <v>30</v>
      </c>
      <c r="AY25" s="502">
        <v>21</v>
      </c>
      <c r="AZ25" s="502">
        <v>51</v>
      </c>
      <c r="BA25" s="502">
        <v>21.6</v>
      </c>
      <c r="BB25" s="502">
        <v>72.7</v>
      </c>
      <c r="BC25" s="720">
        <v>23</v>
      </c>
      <c r="BD25" s="502">
        <v>22.3</v>
      </c>
      <c r="BE25" s="502">
        <v>45.4</v>
      </c>
      <c r="BF25" s="502">
        <v>18.7</v>
      </c>
      <c r="BG25" s="502">
        <v>64.099999999999994</v>
      </c>
      <c r="BH25" s="502">
        <v>15.1</v>
      </c>
      <c r="BI25" s="502">
        <v>79.3</v>
      </c>
      <c r="BJ25" s="187"/>
      <c r="BK25" s="463">
        <v>-29.7</v>
      </c>
      <c r="BL25" s="463">
        <v>9.1999999999999993</v>
      </c>
      <c r="BM25" s="693"/>
      <c r="BN25" s="693"/>
      <c r="BR25" s="694"/>
      <c r="BS25" s="771"/>
      <c r="BT25" s="771"/>
      <c r="BV25" s="816"/>
      <c r="BW25" s="816"/>
    </row>
    <row r="26" spans="1:75">
      <c r="A26" s="171"/>
      <c r="B26" s="651" t="s">
        <v>367</v>
      </c>
      <c r="C26" s="227"/>
      <c r="D26" s="227"/>
      <c r="E26" s="769" t="s">
        <v>424</v>
      </c>
      <c r="F26" s="219">
        <v>38.5</v>
      </c>
      <c r="G26" s="220">
        <v>34</v>
      </c>
      <c r="H26" s="484">
        <v>72.599999999999994</v>
      </c>
      <c r="I26" s="220">
        <v>39.299999999999997</v>
      </c>
      <c r="J26" s="484">
        <v>111.9</v>
      </c>
      <c r="K26" s="220">
        <v>21.7</v>
      </c>
      <c r="L26" s="484">
        <v>133.69999999999999</v>
      </c>
      <c r="M26" s="387">
        <v>42.3</v>
      </c>
      <c r="N26" s="220">
        <v>38.299999999999997</v>
      </c>
      <c r="O26" s="484">
        <v>80.599999999999994</v>
      </c>
      <c r="P26" s="220">
        <v>42</v>
      </c>
      <c r="Q26" s="484">
        <v>122.7</v>
      </c>
      <c r="R26" s="484">
        <v>22.1</v>
      </c>
      <c r="S26" s="554">
        <v>144.9</v>
      </c>
      <c r="T26" s="302">
        <v>49</v>
      </c>
      <c r="U26" s="302">
        <v>48.8</v>
      </c>
      <c r="V26" s="502">
        <v>97.9</v>
      </c>
      <c r="W26" s="302">
        <v>53.1</v>
      </c>
      <c r="X26" s="502">
        <v>151</v>
      </c>
      <c r="Y26" s="486">
        <v>27.8</v>
      </c>
      <c r="Z26" s="575">
        <v>178.9</v>
      </c>
      <c r="AA26" s="302">
        <v>55.6</v>
      </c>
      <c r="AB26" s="302">
        <v>57.8</v>
      </c>
      <c r="AC26" s="502">
        <v>113.4</v>
      </c>
      <c r="AD26" s="502">
        <v>57.4</v>
      </c>
      <c r="AE26" s="502">
        <v>170.8</v>
      </c>
      <c r="AF26" s="502">
        <v>28.6</v>
      </c>
      <c r="AG26" s="575">
        <v>199.5</v>
      </c>
      <c r="AH26" s="502">
        <v>29.2</v>
      </c>
      <c r="AI26" s="502">
        <v>39.700000000000003</v>
      </c>
      <c r="AJ26" s="502">
        <v>68.900000000000006</v>
      </c>
      <c r="AK26" s="502">
        <v>55.5</v>
      </c>
      <c r="AL26" s="502">
        <v>124.5</v>
      </c>
      <c r="AM26" s="502">
        <v>10.3</v>
      </c>
      <c r="AN26" s="575">
        <v>134.9</v>
      </c>
      <c r="AO26" s="502">
        <v>80.599999999999994</v>
      </c>
      <c r="AP26" s="502">
        <v>89.9</v>
      </c>
      <c r="AQ26" s="502">
        <v>170.5</v>
      </c>
      <c r="AR26" s="502">
        <v>87.1</v>
      </c>
      <c r="AS26" s="502">
        <v>257.7</v>
      </c>
      <c r="AT26" s="502">
        <v>48.6</v>
      </c>
      <c r="AU26" s="575">
        <v>306.39999999999998</v>
      </c>
      <c r="AV26" s="502">
        <v>87</v>
      </c>
      <c r="AW26" s="502">
        <v>88</v>
      </c>
      <c r="AX26" s="502">
        <v>175</v>
      </c>
      <c r="AY26" s="502">
        <v>80.2</v>
      </c>
      <c r="AZ26" s="502">
        <v>255.3</v>
      </c>
      <c r="BA26" s="502">
        <v>62.4</v>
      </c>
      <c r="BB26" s="502">
        <v>317.8</v>
      </c>
      <c r="BC26" s="720">
        <v>100.5</v>
      </c>
      <c r="BD26" s="502">
        <v>101.3</v>
      </c>
      <c r="BE26" s="502">
        <v>201.9</v>
      </c>
      <c r="BF26" s="502">
        <v>106.1</v>
      </c>
      <c r="BG26" s="502">
        <v>308</v>
      </c>
      <c r="BH26" s="502">
        <v>68.400000000000006</v>
      </c>
      <c r="BI26" s="502">
        <v>376.5</v>
      </c>
      <c r="BJ26" s="187"/>
      <c r="BK26" s="463">
        <v>9.6</v>
      </c>
      <c r="BL26" s="463">
        <v>18.5</v>
      </c>
      <c r="BM26" s="693"/>
      <c r="BN26" s="693"/>
      <c r="BR26" s="694"/>
      <c r="BS26" s="771"/>
      <c r="BT26" s="771"/>
      <c r="BV26" s="816"/>
      <c r="BW26" s="816"/>
    </row>
    <row r="27" spans="1:75">
      <c r="A27" s="171"/>
      <c r="B27" s="639" t="s">
        <v>368</v>
      </c>
      <c r="C27" s="639"/>
      <c r="D27" s="639"/>
      <c r="E27" s="770" t="s">
        <v>423</v>
      </c>
      <c r="F27" s="224">
        <v>22.764885479662109</v>
      </c>
      <c r="G27" s="225">
        <v>20.706277854159229</v>
      </c>
      <c r="H27" s="487">
        <v>43.471163333821337</v>
      </c>
      <c r="I27" s="225">
        <v>23.55</v>
      </c>
      <c r="J27" s="487">
        <v>67.02</v>
      </c>
      <c r="K27" s="225">
        <v>13.04</v>
      </c>
      <c r="L27" s="487">
        <v>80.06</v>
      </c>
      <c r="M27" s="406">
        <v>25.337422391069833</v>
      </c>
      <c r="N27" s="225">
        <v>22.965217195866632</v>
      </c>
      <c r="O27" s="487">
        <v>48.302639586936465</v>
      </c>
      <c r="P27" s="225">
        <v>25.18</v>
      </c>
      <c r="Q27" s="487">
        <v>73.48</v>
      </c>
      <c r="R27" s="487">
        <v>13.26</v>
      </c>
      <c r="S27" s="564">
        <v>86.74</v>
      </c>
      <c r="T27" s="324">
        <v>29.37</v>
      </c>
      <c r="U27" s="324">
        <v>29.26</v>
      </c>
      <c r="V27" s="503">
        <v>58.64</v>
      </c>
      <c r="W27" s="324">
        <v>31.79</v>
      </c>
      <c r="X27" s="503">
        <v>90.43</v>
      </c>
      <c r="Y27" s="488">
        <v>16.673999999999999</v>
      </c>
      <c r="Z27" s="576">
        <v>107.1</v>
      </c>
      <c r="AA27" s="324">
        <v>33.29</v>
      </c>
      <c r="AB27" s="324">
        <v>34.67</v>
      </c>
      <c r="AC27" s="503">
        <v>67.959999999999994</v>
      </c>
      <c r="AD27" s="503">
        <v>35.69</v>
      </c>
      <c r="AE27" s="503">
        <v>103.65</v>
      </c>
      <c r="AF27" s="503">
        <v>17.38</v>
      </c>
      <c r="AG27" s="576">
        <v>121.03</v>
      </c>
      <c r="AH27" s="503">
        <v>17.489999999999998</v>
      </c>
      <c r="AI27" s="503">
        <v>24.35</v>
      </c>
      <c r="AJ27" s="503">
        <v>41.83</v>
      </c>
      <c r="AK27" s="503">
        <v>33.950000000000003</v>
      </c>
      <c r="AL27" s="503">
        <v>75.78</v>
      </c>
      <c r="AM27" s="503">
        <v>6.78</v>
      </c>
      <c r="AN27" s="576">
        <v>82.56</v>
      </c>
      <c r="AO27" s="503">
        <v>49.33</v>
      </c>
      <c r="AP27" s="503">
        <v>55.06</v>
      </c>
      <c r="AQ27" s="503">
        <v>104.39</v>
      </c>
      <c r="AR27" s="503">
        <v>53.33</v>
      </c>
      <c r="AS27" s="503">
        <v>157.72</v>
      </c>
      <c r="AT27" s="503">
        <v>30.02</v>
      </c>
      <c r="AU27" s="576">
        <v>188.94</v>
      </c>
      <c r="AV27" s="503">
        <v>54.06</v>
      </c>
      <c r="AW27" s="503">
        <v>54.7</v>
      </c>
      <c r="AX27" s="503">
        <v>108.75</v>
      </c>
      <c r="AY27" s="503">
        <v>50.27</v>
      </c>
      <c r="AZ27" s="503">
        <v>160.05000000000001</v>
      </c>
      <c r="BA27" s="503">
        <v>39.54</v>
      </c>
      <c r="BB27" s="503">
        <v>199.35</v>
      </c>
      <c r="BC27" s="721">
        <v>63.63</v>
      </c>
      <c r="BD27" s="503">
        <v>64.41</v>
      </c>
      <c r="BE27" s="503">
        <v>128.41</v>
      </c>
      <c r="BF27" s="503">
        <v>68.03</v>
      </c>
      <c r="BG27" s="503">
        <v>196.57</v>
      </c>
      <c r="BH27" s="503">
        <v>44.19</v>
      </c>
      <c r="BI27" s="503">
        <v>241.11</v>
      </c>
      <c r="BJ27" s="187"/>
      <c r="BK27" s="470">
        <v>11.8</v>
      </c>
      <c r="BL27" s="470">
        <v>20.9</v>
      </c>
      <c r="BM27" s="693"/>
      <c r="BN27" s="693"/>
      <c r="BR27" s="694"/>
      <c r="BS27" s="771"/>
      <c r="BT27" s="771"/>
      <c r="BV27" s="816"/>
      <c r="BW27" s="816"/>
    </row>
    <row r="28" spans="1:75">
      <c r="A28" s="216"/>
      <c r="B28" s="216"/>
      <c r="C28" s="216"/>
      <c r="D28" s="217"/>
      <c r="E28" s="347"/>
      <c r="F28" s="218"/>
      <c r="G28" s="226"/>
      <c r="H28" s="500"/>
      <c r="I28" s="218"/>
      <c r="J28" s="500"/>
      <c r="K28" s="218"/>
      <c r="L28" s="500"/>
      <c r="M28" s="405"/>
      <c r="N28" s="405"/>
      <c r="O28" s="483"/>
      <c r="P28" s="405"/>
      <c r="Q28" s="483"/>
      <c r="R28" s="483"/>
      <c r="S28" s="483"/>
      <c r="T28" s="405"/>
      <c r="U28" s="218"/>
      <c r="V28" s="500"/>
      <c r="W28" s="218"/>
      <c r="X28" s="500"/>
      <c r="Y28" s="482"/>
      <c r="Z28" s="500"/>
      <c r="AA28" s="218"/>
      <c r="AB28" s="218"/>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218"/>
      <c r="AY28" s="500"/>
      <c r="AZ28" s="500"/>
      <c r="BA28" s="500"/>
      <c r="BB28" s="500"/>
      <c r="BC28" s="500"/>
      <c r="BD28" s="500"/>
      <c r="BE28" s="500"/>
      <c r="BF28" s="500"/>
      <c r="BG28" s="500"/>
      <c r="BH28" s="500"/>
      <c r="BI28" s="500"/>
      <c r="BJ28" s="187"/>
      <c r="BK28" s="820"/>
      <c r="BL28" s="820"/>
      <c r="BM28" s="693"/>
      <c r="BN28" s="693"/>
      <c r="BS28" s="771"/>
      <c r="BT28" s="771"/>
      <c r="BV28" s="816"/>
      <c r="BW28" s="816"/>
    </row>
    <row r="29" spans="1:75">
      <c r="A29" s="216"/>
      <c r="B29" s="216"/>
      <c r="C29" s="216"/>
      <c r="D29" s="217"/>
      <c r="E29" s="347"/>
      <c r="F29" s="500"/>
      <c r="G29" s="500"/>
      <c r="H29" s="500"/>
      <c r="I29" s="500"/>
      <c r="J29" s="500"/>
      <c r="K29" s="500"/>
      <c r="L29" s="500"/>
      <c r="M29" s="483"/>
      <c r="N29" s="483"/>
      <c r="O29" s="483"/>
      <c r="P29" s="483"/>
      <c r="Q29" s="483"/>
      <c r="R29" s="483"/>
      <c r="S29" s="483"/>
      <c r="T29" s="483"/>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187"/>
      <c r="BK29" s="820"/>
      <c r="BL29" s="820"/>
      <c r="BM29" s="693"/>
      <c r="BN29" s="693"/>
      <c r="BS29" s="771"/>
      <c r="BT29" s="771"/>
      <c r="BV29" s="816"/>
      <c r="BW29" s="816"/>
    </row>
    <row r="30" spans="1:75">
      <c r="A30" s="768" t="s">
        <v>395</v>
      </c>
      <c r="B30" s="764"/>
      <c r="C30" s="764"/>
      <c r="D30" s="217"/>
      <c r="E30" s="347"/>
      <c r="F30" s="500"/>
      <c r="G30" s="500"/>
      <c r="H30" s="500"/>
      <c r="I30" s="500"/>
      <c r="J30" s="500"/>
      <c r="K30" s="500"/>
      <c r="L30" s="500"/>
      <c r="M30" s="483"/>
      <c r="N30" s="483"/>
      <c r="O30" s="483"/>
      <c r="P30" s="483"/>
      <c r="Q30" s="483"/>
      <c r="R30" s="483"/>
      <c r="S30" s="483"/>
      <c r="T30" s="483"/>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187"/>
      <c r="BK30" s="820"/>
      <c r="BL30" s="820"/>
      <c r="BM30" s="693"/>
      <c r="BN30" s="693"/>
      <c r="BS30" s="771"/>
      <c r="BT30" s="771"/>
      <c r="BV30" s="816"/>
      <c r="BW30" s="816"/>
    </row>
    <row r="31" spans="1:75">
      <c r="A31" s="216"/>
      <c r="B31" s="216"/>
      <c r="C31" s="216"/>
      <c r="D31" s="217"/>
      <c r="E31" s="347"/>
      <c r="F31" s="500"/>
      <c r="G31" s="500"/>
      <c r="H31" s="500"/>
      <c r="I31" s="500"/>
      <c r="J31" s="500"/>
      <c r="K31" s="500"/>
      <c r="L31" s="500"/>
      <c r="M31" s="483"/>
      <c r="N31" s="483"/>
      <c r="O31" s="483"/>
      <c r="P31" s="483"/>
      <c r="Q31" s="483"/>
      <c r="R31" s="483"/>
      <c r="S31" s="483"/>
      <c r="T31" s="483"/>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187"/>
      <c r="BK31" s="820"/>
      <c r="BL31" s="820"/>
      <c r="BM31" s="693"/>
      <c r="BN31" s="693"/>
      <c r="BS31" s="771"/>
      <c r="BT31" s="771"/>
      <c r="BV31" s="816"/>
      <c r="BW31" s="816"/>
    </row>
    <row r="32" spans="1:75" s="494" customFormat="1">
      <c r="A32" s="171"/>
      <c r="B32" s="585" t="s">
        <v>319</v>
      </c>
      <c r="C32" s="585"/>
      <c r="D32" s="586"/>
      <c r="E32" s="587" t="s">
        <v>146</v>
      </c>
      <c r="F32" s="588">
        <v>157.69999999999999</v>
      </c>
      <c r="G32" s="589">
        <v>172.8</v>
      </c>
      <c r="H32" s="589">
        <v>330.6</v>
      </c>
      <c r="I32" s="589">
        <v>169.1</v>
      </c>
      <c r="J32" s="589">
        <v>499.7</v>
      </c>
      <c r="K32" s="589">
        <v>210.8</v>
      </c>
      <c r="L32" s="589">
        <v>710.6</v>
      </c>
      <c r="M32" s="590">
        <v>184.2</v>
      </c>
      <c r="N32" s="591">
        <v>197.4</v>
      </c>
      <c r="O32" s="591">
        <v>381.7</v>
      </c>
      <c r="P32" s="591">
        <v>195.6</v>
      </c>
      <c r="Q32" s="591">
        <v>577.29999999999995</v>
      </c>
      <c r="R32" s="591">
        <v>239.9</v>
      </c>
      <c r="S32" s="592">
        <v>817.2</v>
      </c>
      <c r="T32" s="593">
        <v>215</v>
      </c>
      <c r="U32" s="594">
        <v>232.2</v>
      </c>
      <c r="V32" s="594">
        <v>447.3</v>
      </c>
      <c r="W32" s="594">
        <v>229.8</v>
      </c>
      <c r="X32" s="594">
        <v>677.1</v>
      </c>
      <c r="Y32" s="594">
        <v>269.8</v>
      </c>
      <c r="Z32" s="595">
        <v>947</v>
      </c>
      <c r="AA32" s="594">
        <v>247.8</v>
      </c>
      <c r="AB32" s="594">
        <v>253.2</v>
      </c>
      <c r="AC32" s="594">
        <v>501.1</v>
      </c>
      <c r="AD32" s="594">
        <v>255.7</v>
      </c>
      <c r="AE32" s="594">
        <v>756.8</v>
      </c>
      <c r="AF32" s="594">
        <v>288.5</v>
      </c>
      <c r="AG32" s="595">
        <v>1045.3</v>
      </c>
      <c r="AH32" s="594">
        <v>203.8</v>
      </c>
      <c r="AI32" s="594">
        <v>231.4</v>
      </c>
      <c r="AJ32" s="594">
        <v>435.2</v>
      </c>
      <c r="AK32" s="594">
        <v>238.8</v>
      </c>
      <c r="AL32" s="594">
        <v>674.1</v>
      </c>
      <c r="AM32" s="594">
        <v>308.89999999999998</v>
      </c>
      <c r="AN32" s="595">
        <v>983</v>
      </c>
      <c r="AO32" s="632">
        <v>266.89999999999998</v>
      </c>
      <c r="AP32" s="632">
        <v>284.10000000000002</v>
      </c>
      <c r="AQ32" s="632">
        <v>551.1</v>
      </c>
      <c r="AR32" s="594">
        <v>316.5</v>
      </c>
      <c r="AS32" s="594">
        <v>867.7</v>
      </c>
      <c r="AT32" s="594">
        <v>382.5</v>
      </c>
      <c r="AU32" s="644">
        <v>1250.3</v>
      </c>
      <c r="AV32" s="632">
        <v>376.1</v>
      </c>
      <c r="AW32" s="594">
        <v>404.8</v>
      </c>
      <c r="AX32" s="594">
        <v>780.9</v>
      </c>
      <c r="AY32" s="594">
        <v>407.3</v>
      </c>
      <c r="AZ32" s="594">
        <v>1188.3</v>
      </c>
      <c r="BA32" s="594">
        <v>414.9</v>
      </c>
      <c r="BB32" s="594">
        <v>1603.2</v>
      </c>
      <c r="BC32" s="722">
        <v>370.8</v>
      </c>
      <c r="BD32" s="594">
        <v>370.4</v>
      </c>
      <c r="BE32" s="594">
        <v>741.2</v>
      </c>
      <c r="BF32" s="594">
        <v>365.1</v>
      </c>
      <c r="BG32" s="594">
        <v>1106.3</v>
      </c>
      <c r="BH32" s="594">
        <v>414.9</v>
      </c>
      <c r="BI32" s="594">
        <v>1521.3</v>
      </c>
      <c r="BJ32" s="187"/>
      <c r="BK32" s="469">
        <v>0</v>
      </c>
      <c r="BL32" s="469">
        <v>-5.0999999999999996</v>
      </c>
      <c r="BM32" s="693"/>
      <c r="BN32" s="693"/>
      <c r="BR32" s="694"/>
      <c r="BS32" s="771"/>
      <c r="BT32" s="771"/>
      <c r="BV32" s="816"/>
      <c r="BW32" s="816"/>
    </row>
    <row r="33" spans="1:75" s="494" customFormat="1">
      <c r="A33" s="171"/>
      <c r="B33" s="227" t="s">
        <v>52</v>
      </c>
      <c r="C33" s="227"/>
      <c r="D33" s="223"/>
      <c r="E33" s="348" t="s">
        <v>158</v>
      </c>
      <c r="F33" s="596">
        <v>22.3</v>
      </c>
      <c r="G33" s="597">
        <v>27.2</v>
      </c>
      <c r="H33" s="597">
        <v>49.6</v>
      </c>
      <c r="I33" s="597">
        <v>21.4</v>
      </c>
      <c r="J33" s="597">
        <v>71</v>
      </c>
      <c r="K33" s="597">
        <v>37.6</v>
      </c>
      <c r="L33" s="597">
        <v>108.7</v>
      </c>
      <c r="M33" s="598">
        <v>25.9</v>
      </c>
      <c r="N33" s="599">
        <v>31.7</v>
      </c>
      <c r="O33" s="599">
        <v>57.6</v>
      </c>
      <c r="P33" s="599">
        <v>31.7</v>
      </c>
      <c r="Q33" s="599">
        <v>89.4</v>
      </c>
      <c r="R33" s="599">
        <v>48.7</v>
      </c>
      <c r="S33" s="600">
        <v>138.1</v>
      </c>
      <c r="T33" s="601">
        <v>34.5</v>
      </c>
      <c r="U33" s="602">
        <v>39.299999999999997</v>
      </c>
      <c r="V33" s="602">
        <v>73.900000000000006</v>
      </c>
      <c r="W33" s="602">
        <v>35.1</v>
      </c>
      <c r="X33" s="602">
        <v>109</v>
      </c>
      <c r="Y33" s="602">
        <v>50</v>
      </c>
      <c r="Z33" s="603">
        <v>159.1</v>
      </c>
      <c r="AA33" s="602">
        <v>34.9</v>
      </c>
      <c r="AB33" s="602">
        <v>38</v>
      </c>
      <c r="AC33" s="602">
        <v>72.900000000000006</v>
      </c>
      <c r="AD33" s="602">
        <v>37.799999999999997</v>
      </c>
      <c r="AE33" s="602">
        <v>110.8</v>
      </c>
      <c r="AF33" s="602">
        <v>62.3</v>
      </c>
      <c r="AG33" s="603">
        <v>173.2</v>
      </c>
      <c r="AH33" s="602">
        <v>16.100000000000001</v>
      </c>
      <c r="AI33" s="602">
        <v>27.1</v>
      </c>
      <c r="AJ33" s="602">
        <v>43.3</v>
      </c>
      <c r="AK33" s="602">
        <v>34.299999999999997</v>
      </c>
      <c r="AL33" s="602">
        <v>77.599999999999994</v>
      </c>
      <c r="AM33" s="602">
        <v>64.099999999999994</v>
      </c>
      <c r="AN33" s="603">
        <v>141.69999999999999</v>
      </c>
      <c r="AO33" s="602">
        <v>42.5</v>
      </c>
      <c r="AP33" s="602">
        <v>49.8</v>
      </c>
      <c r="AQ33" s="602">
        <v>92.4</v>
      </c>
      <c r="AR33" s="602">
        <v>57.7</v>
      </c>
      <c r="AS33" s="602">
        <v>150.1</v>
      </c>
      <c r="AT33" s="602">
        <v>81</v>
      </c>
      <c r="AU33" s="603">
        <v>231.2</v>
      </c>
      <c r="AV33" s="602">
        <v>73.099999999999994</v>
      </c>
      <c r="AW33" s="602">
        <v>69.8</v>
      </c>
      <c r="AX33" s="602">
        <v>142.9</v>
      </c>
      <c r="AY33" s="602">
        <v>57.7</v>
      </c>
      <c r="AZ33" s="602">
        <v>200.7</v>
      </c>
      <c r="BA33" s="602">
        <v>64.099999999999994</v>
      </c>
      <c r="BB33" s="602">
        <v>264.89999999999998</v>
      </c>
      <c r="BC33" s="723">
        <v>50.8</v>
      </c>
      <c r="BD33" s="602">
        <v>49.8</v>
      </c>
      <c r="BE33" s="602">
        <v>100.6</v>
      </c>
      <c r="BF33" s="602">
        <v>46.9</v>
      </c>
      <c r="BG33" s="602">
        <v>147.6</v>
      </c>
      <c r="BH33" s="602">
        <v>64.5</v>
      </c>
      <c r="BI33" s="602">
        <v>212.2</v>
      </c>
      <c r="BJ33" s="187"/>
      <c r="BK33" s="692">
        <v>0.6</v>
      </c>
      <c r="BL33" s="463">
        <v>-19.899999999999999</v>
      </c>
      <c r="BM33" s="693"/>
      <c r="BN33" s="693"/>
      <c r="BR33" s="694"/>
      <c r="BS33" s="771"/>
      <c r="BT33" s="771"/>
      <c r="BV33" s="816"/>
      <c r="BW33" s="816"/>
    </row>
    <row r="34" spans="1:75" s="494" customFormat="1">
      <c r="A34" s="171"/>
      <c r="B34" s="227" t="s">
        <v>53</v>
      </c>
      <c r="C34" s="227"/>
      <c r="D34" s="223"/>
      <c r="E34" s="348" t="s">
        <v>159</v>
      </c>
      <c r="F34" s="596">
        <v>10.4</v>
      </c>
      <c r="G34" s="597">
        <v>10.4</v>
      </c>
      <c r="H34" s="597">
        <v>20.8</v>
      </c>
      <c r="I34" s="597">
        <v>10.9</v>
      </c>
      <c r="J34" s="597">
        <v>31.7</v>
      </c>
      <c r="K34" s="597">
        <v>12.3</v>
      </c>
      <c r="L34" s="597">
        <v>44.1</v>
      </c>
      <c r="M34" s="598">
        <v>10.5</v>
      </c>
      <c r="N34" s="599">
        <v>10.4</v>
      </c>
      <c r="O34" s="599">
        <v>20.9</v>
      </c>
      <c r="P34" s="599">
        <v>11</v>
      </c>
      <c r="Q34" s="599">
        <v>31.9</v>
      </c>
      <c r="R34" s="599">
        <v>12.3</v>
      </c>
      <c r="S34" s="600">
        <v>44.3</v>
      </c>
      <c r="T34" s="601">
        <v>10.7</v>
      </c>
      <c r="U34" s="602">
        <v>10.7</v>
      </c>
      <c r="V34" s="602">
        <v>21.4</v>
      </c>
      <c r="W34" s="602">
        <v>11.2</v>
      </c>
      <c r="X34" s="602">
        <v>32.700000000000003</v>
      </c>
      <c r="Y34" s="602">
        <v>11.8</v>
      </c>
      <c r="Z34" s="603">
        <v>44.6</v>
      </c>
      <c r="AA34" s="602">
        <v>10.4</v>
      </c>
      <c r="AB34" s="602">
        <v>10.199999999999999</v>
      </c>
      <c r="AC34" s="602">
        <v>20.6</v>
      </c>
      <c r="AD34" s="602">
        <v>9.9</v>
      </c>
      <c r="AE34" s="602">
        <v>30.5</v>
      </c>
      <c r="AF34" s="602">
        <v>10</v>
      </c>
      <c r="AG34" s="603">
        <v>40.5</v>
      </c>
      <c r="AH34" s="602">
        <v>5.6</v>
      </c>
      <c r="AI34" s="602">
        <v>6.3</v>
      </c>
      <c r="AJ34" s="602">
        <v>12</v>
      </c>
      <c r="AK34" s="602">
        <v>7.1</v>
      </c>
      <c r="AL34" s="602">
        <v>19.2</v>
      </c>
      <c r="AM34" s="602">
        <v>8.3000000000000007</v>
      </c>
      <c r="AN34" s="603">
        <v>27.6</v>
      </c>
      <c r="AO34" s="602">
        <v>6.9</v>
      </c>
      <c r="AP34" s="602">
        <v>7.3</v>
      </c>
      <c r="AQ34" s="602">
        <v>14.3</v>
      </c>
      <c r="AR34" s="602">
        <v>8.1</v>
      </c>
      <c r="AS34" s="602">
        <v>22.4</v>
      </c>
      <c r="AT34" s="602">
        <v>8.9</v>
      </c>
      <c r="AU34" s="603">
        <v>31.3</v>
      </c>
      <c r="AV34" s="602">
        <v>8.4</v>
      </c>
      <c r="AW34" s="602">
        <v>8.6</v>
      </c>
      <c r="AX34" s="602">
        <v>17</v>
      </c>
      <c r="AY34" s="602">
        <v>9.1999999999999993</v>
      </c>
      <c r="AZ34" s="602">
        <v>26.2</v>
      </c>
      <c r="BA34" s="602">
        <v>9.3000000000000007</v>
      </c>
      <c r="BB34" s="602">
        <v>35.6</v>
      </c>
      <c r="BC34" s="723">
        <v>8.4</v>
      </c>
      <c r="BD34" s="602">
        <v>7.8</v>
      </c>
      <c r="BE34" s="602">
        <v>16.2</v>
      </c>
      <c r="BF34" s="602">
        <v>7.9</v>
      </c>
      <c r="BG34" s="602">
        <v>24.2</v>
      </c>
      <c r="BH34" s="602">
        <v>8.6</v>
      </c>
      <c r="BI34" s="602">
        <v>32.799999999999997</v>
      </c>
      <c r="BJ34" s="187"/>
      <c r="BK34" s="463">
        <v>-7.5</v>
      </c>
      <c r="BL34" s="463">
        <v>-7.8</v>
      </c>
      <c r="BM34" s="693"/>
      <c r="BN34" s="693"/>
      <c r="BR34" s="694"/>
      <c r="BS34" s="771"/>
      <c r="BT34" s="771"/>
      <c r="BV34" s="816"/>
      <c r="BW34" s="816"/>
    </row>
    <row r="35" spans="1:75" s="494" customFormat="1">
      <c r="A35" s="171"/>
      <c r="B35" s="227" t="s">
        <v>54</v>
      </c>
      <c r="C35" s="227"/>
      <c r="D35" s="223"/>
      <c r="E35" s="348" t="s">
        <v>160</v>
      </c>
      <c r="F35" s="596">
        <v>8</v>
      </c>
      <c r="G35" s="597">
        <v>10.1</v>
      </c>
      <c r="H35" s="597">
        <v>18.100000000000001</v>
      </c>
      <c r="I35" s="597">
        <v>8</v>
      </c>
      <c r="J35" s="597">
        <v>26.1</v>
      </c>
      <c r="K35" s="597">
        <v>17.8</v>
      </c>
      <c r="L35" s="597">
        <v>44</v>
      </c>
      <c r="M35" s="598">
        <v>7.6</v>
      </c>
      <c r="N35" s="599">
        <v>11.4</v>
      </c>
      <c r="O35" s="599">
        <v>19.100000000000001</v>
      </c>
      <c r="P35" s="599">
        <v>7.4</v>
      </c>
      <c r="Q35" s="599">
        <v>26.6</v>
      </c>
      <c r="R35" s="599">
        <v>16.3</v>
      </c>
      <c r="S35" s="600">
        <v>42.9</v>
      </c>
      <c r="T35" s="601">
        <v>8.1</v>
      </c>
      <c r="U35" s="602">
        <v>10.5</v>
      </c>
      <c r="V35" s="602">
        <v>18.600000000000001</v>
      </c>
      <c r="W35" s="602">
        <v>9.6999999999999993</v>
      </c>
      <c r="X35" s="602">
        <v>28.4</v>
      </c>
      <c r="Y35" s="602">
        <v>14</v>
      </c>
      <c r="Z35" s="603">
        <v>42.4</v>
      </c>
      <c r="AA35" s="602">
        <v>11</v>
      </c>
      <c r="AB35" s="602">
        <v>12.5</v>
      </c>
      <c r="AC35" s="602">
        <v>23.5</v>
      </c>
      <c r="AD35" s="602">
        <v>11.5</v>
      </c>
      <c r="AE35" s="602">
        <v>35.1</v>
      </c>
      <c r="AF35" s="602">
        <v>12.5</v>
      </c>
      <c r="AG35" s="603">
        <v>47.7</v>
      </c>
      <c r="AH35" s="602">
        <v>3.9</v>
      </c>
      <c r="AI35" s="602">
        <v>8.1</v>
      </c>
      <c r="AJ35" s="602">
        <v>12.1</v>
      </c>
      <c r="AK35" s="602">
        <v>10.6</v>
      </c>
      <c r="AL35" s="602">
        <v>22.8</v>
      </c>
      <c r="AM35" s="602">
        <v>19.2</v>
      </c>
      <c r="AN35" s="603">
        <v>42.1</v>
      </c>
      <c r="AO35" s="602">
        <v>8.6</v>
      </c>
      <c r="AP35" s="602">
        <v>10.4</v>
      </c>
      <c r="AQ35" s="602">
        <v>19</v>
      </c>
      <c r="AR35" s="602">
        <v>14.5</v>
      </c>
      <c r="AS35" s="602">
        <v>33.5</v>
      </c>
      <c r="AT35" s="602">
        <v>24.4</v>
      </c>
      <c r="AU35" s="603">
        <v>58</v>
      </c>
      <c r="AV35" s="602">
        <v>16.8</v>
      </c>
      <c r="AW35" s="602">
        <v>19.100000000000001</v>
      </c>
      <c r="AX35" s="602">
        <v>36</v>
      </c>
      <c r="AY35" s="602">
        <v>20.399999999999999</v>
      </c>
      <c r="AZ35" s="602">
        <v>56.4</v>
      </c>
      <c r="BA35" s="602">
        <v>22.3</v>
      </c>
      <c r="BB35" s="602">
        <v>78.8</v>
      </c>
      <c r="BC35" s="723">
        <v>15.9</v>
      </c>
      <c r="BD35" s="602">
        <v>16.3</v>
      </c>
      <c r="BE35" s="602">
        <v>32.200000000000003</v>
      </c>
      <c r="BF35" s="602">
        <v>15.5</v>
      </c>
      <c r="BG35" s="602">
        <v>47.8</v>
      </c>
      <c r="BH35" s="602">
        <v>28.8</v>
      </c>
      <c r="BI35" s="602">
        <v>76.7</v>
      </c>
      <c r="BJ35" s="187"/>
      <c r="BK35" s="463">
        <v>29</v>
      </c>
      <c r="BL35" s="463">
        <v>-2.7</v>
      </c>
      <c r="BM35" s="693"/>
      <c r="BN35" s="693"/>
      <c r="BR35" s="694"/>
      <c r="BS35" s="771"/>
      <c r="BT35" s="771"/>
      <c r="BV35" s="816"/>
      <c r="BW35" s="816"/>
    </row>
    <row r="36" spans="1:75" s="494" customFormat="1">
      <c r="A36" s="171"/>
      <c r="B36" s="227" t="s">
        <v>320</v>
      </c>
      <c r="C36" s="227"/>
      <c r="D36" s="223"/>
      <c r="E36" s="348" t="s">
        <v>297</v>
      </c>
      <c r="F36" s="596">
        <v>60.5</v>
      </c>
      <c r="G36" s="597">
        <v>64.900000000000006</v>
      </c>
      <c r="H36" s="597">
        <v>125.5</v>
      </c>
      <c r="I36" s="597">
        <v>67.2</v>
      </c>
      <c r="J36" s="597">
        <v>192.7</v>
      </c>
      <c r="K36" s="597">
        <v>71.8</v>
      </c>
      <c r="L36" s="597">
        <v>264.60000000000002</v>
      </c>
      <c r="M36" s="598">
        <v>76</v>
      </c>
      <c r="N36" s="599">
        <v>75.900000000000006</v>
      </c>
      <c r="O36" s="599">
        <v>152</v>
      </c>
      <c r="P36" s="599">
        <v>79.099999999999994</v>
      </c>
      <c r="Q36" s="599">
        <v>231.1</v>
      </c>
      <c r="R36" s="599">
        <v>85.3</v>
      </c>
      <c r="S36" s="600">
        <v>316.5</v>
      </c>
      <c r="T36" s="601">
        <v>90.6</v>
      </c>
      <c r="U36" s="602">
        <v>94.2</v>
      </c>
      <c r="V36" s="602">
        <v>184.9</v>
      </c>
      <c r="W36" s="602">
        <v>98.8</v>
      </c>
      <c r="X36" s="602">
        <v>283.7</v>
      </c>
      <c r="Y36" s="602">
        <v>104.8</v>
      </c>
      <c r="Z36" s="603">
        <v>388.5</v>
      </c>
      <c r="AA36" s="602">
        <v>110.7</v>
      </c>
      <c r="AB36" s="602">
        <v>108.4</v>
      </c>
      <c r="AC36" s="602">
        <v>219.2</v>
      </c>
      <c r="AD36" s="602">
        <v>112.1</v>
      </c>
      <c r="AE36" s="602">
        <v>331.3</v>
      </c>
      <c r="AF36" s="602">
        <v>110.1</v>
      </c>
      <c r="AG36" s="603">
        <v>441.4</v>
      </c>
      <c r="AH36" s="602">
        <v>102.7</v>
      </c>
      <c r="AI36" s="602">
        <v>112.5</v>
      </c>
      <c r="AJ36" s="602">
        <v>215.2</v>
      </c>
      <c r="AK36" s="602">
        <v>107.8</v>
      </c>
      <c r="AL36" s="602">
        <v>323</v>
      </c>
      <c r="AM36" s="602">
        <v>125.7</v>
      </c>
      <c r="AN36" s="603">
        <v>448.8</v>
      </c>
      <c r="AO36" s="602">
        <v>123.2</v>
      </c>
      <c r="AP36" s="602">
        <v>127.3</v>
      </c>
      <c r="AQ36" s="602">
        <v>250.6</v>
      </c>
      <c r="AR36" s="602">
        <v>143</v>
      </c>
      <c r="AS36" s="602">
        <v>393.6</v>
      </c>
      <c r="AT36" s="602">
        <v>162.30000000000001</v>
      </c>
      <c r="AU36" s="603">
        <v>555.9</v>
      </c>
      <c r="AV36" s="602">
        <v>169.3</v>
      </c>
      <c r="AW36" s="602">
        <v>189.5</v>
      </c>
      <c r="AX36" s="602">
        <v>358.8</v>
      </c>
      <c r="AY36" s="602">
        <v>197.8</v>
      </c>
      <c r="AZ36" s="602">
        <v>556.6</v>
      </c>
      <c r="BA36" s="602">
        <v>194</v>
      </c>
      <c r="BB36" s="602">
        <v>750.7</v>
      </c>
      <c r="BC36" s="723">
        <v>183.7</v>
      </c>
      <c r="BD36" s="602">
        <v>179.1</v>
      </c>
      <c r="BE36" s="602">
        <v>362.8</v>
      </c>
      <c r="BF36" s="602">
        <v>177.3</v>
      </c>
      <c r="BG36" s="602">
        <v>540.20000000000005</v>
      </c>
      <c r="BH36" s="602">
        <v>187.2</v>
      </c>
      <c r="BI36" s="602">
        <v>727.5</v>
      </c>
      <c r="BJ36" s="187"/>
      <c r="BK36" s="463">
        <v>-3.5</v>
      </c>
      <c r="BL36" s="463">
        <v>-3.1</v>
      </c>
      <c r="BM36" s="693"/>
      <c r="BN36" s="693"/>
      <c r="BR36" s="694"/>
      <c r="BS36" s="771"/>
      <c r="BT36" s="771"/>
      <c r="BV36" s="816"/>
      <c r="BW36" s="816"/>
    </row>
    <row r="37" spans="1:75" s="494" customFormat="1">
      <c r="A37" s="171"/>
      <c r="B37" s="227" t="s">
        <v>323</v>
      </c>
      <c r="C37" s="227"/>
      <c r="D37" s="223"/>
      <c r="E37" s="348" t="s">
        <v>161</v>
      </c>
      <c r="F37" s="596">
        <v>18.399999999999999</v>
      </c>
      <c r="G37" s="597">
        <v>20.2</v>
      </c>
      <c r="H37" s="597">
        <v>38.700000000000003</v>
      </c>
      <c r="I37" s="597">
        <v>20.2</v>
      </c>
      <c r="J37" s="597">
        <v>58.9</v>
      </c>
      <c r="K37" s="597">
        <v>24.7</v>
      </c>
      <c r="L37" s="597">
        <v>83.6</v>
      </c>
      <c r="M37" s="598">
        <v>19.600000000000001</v>
      </c>
      <c r="N37" s="599">
        <v>22</v>
      </c>
      <c r="O37" s="599">
        <v>41.7</v>
      </c>
      <c r="P37" s="599">
        <v>20.6</v>
      </c>
      <c r="Q37" s="599">
        <v>62.3</v>
      </c>
      <c r="R37" s="599">
        <v>26.9</v>
      </c>
      <c r="S37" s="600">
        <v>89.3</v>
      </c>
      <c r="T37" s="601">
        <v>21.3</v>
      </c>
      <c r="U37" s="602">
        <v>24.3</v>
      </c>
      <c r="V37" s="602">
        <v>45.7</v>
      </c>
      <c r="W37" s="602">
        <v>22</v>
      </c>
      <c r="X37" s="602">
        <v>67.7</v>
      </c>
      <c r="Y37" s="602">
        <v>28.3</v>
      </c>
      <c r="Z37" s="603">
        <v>96.1</v>
      </c>
      <c r="AA37" s="602">
        <v>23.8</v>
      </c>
      <c r="AB37" s="602">
        <v>26.3</v>
      </c>
      <c r="AC37" s="602">
        <v>50.1</v>
      </c>
      <c r="AD37" s="602">
        <v>25.8</v>
      </c>
      <c r="AE37" s="602">
        <v>75.900000000000006</v>
      </c>
      <c r="AF37" s="602">
        <v>30.3</v>
      </c>
      <c r="AG37" s="603">
        <v>106.2</v>
      </c>
      <c r="AH37" s="602">
        <v>22.4</v>
      </c>
      <c r="AI37" s="602">
        <v>25.3</v>
      </c>
      <c r="AJ37" s="602">
        <v>47.7</v>
      </c>
      <c r="AK37" s="602">
        <v>27.3</v>
      </c>
      <c r="AL37" s="602">
        <v>75</v>
      </c>
      <c r="AM37" s="602">
        <v>33.299999999999997</v>
      </c>
      <c r="AN37" s="603">
        <v>108.4</v>
      </c>
      <c r="AO37" s="602">
        <v>32.5</v>
      </c>
      <c r="AP37" s="602">
        <v>35.299999999999997</v>
      </c>
      <c r="AQ37" s="602">
        <v>67.8</v>
      </c>
      <c r="AR37" s="602">
        <v>39.4</v>
      </c>
      <c r="AS37" s="602">
        <v>107.2</v>
      </c>
      <c r="AT37" s="602">
        <v>47.2</v>
      </c>
      <c r="AU37" s="603">
        <v>154.4</v>
      </c>
      <c r="AV37" s="602">
        <v>48.4</v>
      </c>
      <c r="AW37" s="602">
        <v>54.7</v>
      </c>
      <c r="AX37" s="602">
        <v>103.2</v>
      </c>
      <c r="AY37" s="602">
        <v>58.5</v>
      </c>
      <c r="AZ37" s="602">
        <v>161.69999999999999</v>
      </c>
      <c r="BA37" s="602">
        <v>60.8</v>
      </c>
      <c r="BB37" s="602">
        <v>222.6</v>
      </c>
      <c r="BC37" s="723">
        <v>54.7</v>
      </c>
      <c r="BD37" s="602">
        <v>58.3</v>
      </c>
      <c r="BE37" s="602">
        <v>113.1</v>
      </c>
      <c r="BF37" s="602">
        <v>58</v>
      </c>
      <c r="BG37" s="602">
        <v>171.2</v>
      </c>
      <c r="BH37" s="602">
        <v>64.7</v>
      </c>
      <c r="BI37" s="602">
        <v>235.9</v>
      </c>
      <c r="BJ37" s="187"/>
      <c r="BK37" s="463">
        <v>6.3</v>
      </c>
      <c r="BL37" s="463">
        <v>6</v>
      </c>
      <c r="BM37" s="693"/>
      <c r="BN37" s="693"/>
      <c r="BR37" s="694"/>
      <c r="BS37" s="771"/>
      <c r="BT37" s="771"/>
      <c r="BV37" s="816"/>
      <c r="BW37" s="816"/>
    </row>
    <row r="38" spans="1:75" s="494" customFormat="1">
      <c r="A38" s="171"/>
      <c r="B38" s="227" t="s">
        <v>55</v>
      </c>
      <c r="C38" s="227"/>
      <c r="D38" s="223"/>
      <c r="E38" s="348" t="s">
        <v>162</v>
      </c>
      <c r="F38" s="596">
        <v>8.3000000000000007</v>
      </c>
      <c r="G38" s="597">
        <v>9.1999999999999993</v>
      </c>
      <c r="H38" s="597">
        <v>17.5</v>
      </c>
      <c r="I38" s="597">
        <v>9.3000000000000007</v>
      </c>
      <c r="J38" s="597">
        <v>26.8</v>
      </c>
      <c r="K38" s="597">
        <v>10.199999999999999</v>
      </c>
      <c r="L38" s="597">
        <v>37.1</v>
      </c>
      <c r="M38" s="598">
        <v>9.9</v>
      </c>
      <c r="N38" s="599">
        <v>10.6</v>
      </c>
      <c r="O38" s="599">
        <v>20.5</v>
      </c>
      <c r="P38" s="599">
        <v>10.1</v>
      </c>
      <c r="Q38" s="599">
        <v>30.7</v>
      </c>
      <c r="R38" s="599">
        <v>10.6</v>
      </c>
      <c r="S38" s="600">
        <v>41.4</v>
      </c>
      <c r="T38" s="601">
        <v>10.7</v>
      </c>
      <c r="U38" s="602">
        <v>11.3</v>
      </c>
      <c r="V38" s="602">
        <v>22.1</v>
      </c>
      <c r="W38" s="602">
        <v>12.1</v>
      </c>
      <c r="X38" s="602">
        <v>34.200000000000003</v>
      </c>
      <c r="Y38" s="602">
        <v>13.7</v>
      </c>
      <c r="Z38" s="603">
        <v>48</v>
      </c>
      <c r="AA38" s="602">
        <v>4.5</v>
      </c>
      <c r="AB38" s="602">
        <v>5.3</v>
      </c>
      <c r="AC38" s="602">
        <v>9.9</v>
      </c>
      <c r="AD38" s="602">
        <v>5.2</v>
      </c>
      <c r="AE38" s="602">
        <v>15.1</v>
      </c>
      <c r="AF38" s="602">
        <v>5.2</v>
      </c>
      <c r="AG38" s="603">
        <v>20.3</v>
      </c>
      <c r="AH38" s="602">
        <v>5.3</v>
      </c>
      <c r="AI38" s="602">
        <v>4.7</v>
      </c>
      <c r="AJ38" s="602">
        <v>10.1</v>
      </c>
      <c r="AK38" s="602">
        <v>4.4000000000000004</v>
      </c>
      <c r="AL38" s="602">
        <v>14.6</v>
      </c>
      <c r="AM38" s="602">
        <v>4</v>
      </c>
      <c r="AN38" s="603">
        <v>18.600000000000001</v>
      </c>
      <c r="AO38" s="602">
        <v>4.9000000000000004</v>
      </c>
      <c r="AP38" s="602">
        <v>5.0999999999999996</v>
      </c>
      <c r="AQ38" s="602">
        <v>10.1</v>
      </c>
      <c r="AR38" s="602">
        <v>5.6</v>
      </c>
      <c r="AS38" s="602">
        <v>15.8</v>
      </c>
      <c r="AT38" s="602">
        <v>4.7</v>
      </c>
      <c r="AU38" s="603">
        <v>20.5</v>
      </c>
      <c r="AV38" s="602">
        <v>6.6</v>
      </c>
      <c r="AW38" s="602">
        <v>7.3</v>
      </c>
      <c r="AX38" s="602">
        <v>14</v>
      </c>
      <c r="AY38" s="602">
        <v>7.4</v>
      </c>
      <c r="AZ38" s="602">
        <v>21.4</v>
      </c>
      <c r="BA38" s="602">
        <v>8.4</v>
      </c>
      <c r="BB38" s="602">
        <v>29.9</v>
      </c>
      <c r="BC38" s="723">
        <v>7.4</v>
      </c>
      <c r="BD38" s="602">
        <v>7.6</v>
      </c>
      <c r="BE38" s="602">
        <v>15</v>
      </c>
      <c r="BF38" s="602">
        <v>7.8</v>
      </c>
      <c r="BG38" s="602">
        <v>22.9</v>
      </c>
      <c r="BH38" s="602">
        <v>6.5</v>
      </c>
      <c r="BI38" s="602">
        <v>29.4</v>
      </c>
      <c r="BJ38" s="187"/>
      <c r="BK38" s="463">
        <v>-22.9</v>
      </c>
      <c r="BL38" s="463">
        <v>-1.6</v>
      </c>
      <c r="BM38" s="693"/>
      <c r="BN38" s="693"/>
      <c r="BR38" s="694"/>
      <c r="BS38" s="771"/>
      <c r="BT38" s="771"/>
      <c r="BV38" s="816"/>
      <c r="BW38" s="816"/>
    </row>
    <row r="39" spans="1:75" s="494" customFormat="1">
      <c r="A39" s="171"/>
      <c r="B39" s="222" t="s">
        <v>56</v>
      </c>
      <c r="C39" s="227"/>
      <c r="D39" s="223"/>
      <c r="E39" s="348" t="s">
        <v>257</v>
      </c>
      <c r="F39" s="596">
        <v>11</v>
      </c>
      <c r="G39" s="597">
        <v>12.8</v>
      </c>
      <c r="H39" s="597">
        <v>23.9</v>
      </c>
      <c r="I39" s="597">
        <v>13.5</v>
      </c>
      <c r="J39" s="597">
        <v>37.4</v>
      </c>
      <c r="K39" s="597">
        <v>14.2</v>
      </c>
      <c r="L39" s="597">
        <v>51.7</v>
      </c>
      <c r="M39" s="598">
        <v>14.3</v>
      </c>
      <c r="N39" s="599">
        <v>14.7</v>
      </c>
      <c r="O39" s="599">
        <v>29.1</v>
      </c>
      <c r="P39" s="599">
        <v>15.6</v>
      </c>
      <c r="Q39" s="599">
        <v>44.7</v>
      </c>
      <c r="R39" s="599">
        <v>15.7</v>
      </c>
      <c r="S39" s="600">
        <v>60.5</v>
      </c>
      <c r="T39" s="601">
        <v>16.5</v>
      </c>
      <c r="U39" s="602">
        <v>18.5</v>
      </c>
      <c r="V39" s="602">
        <v>35.1</v>
      </c>
      <c r="W39" s="602">
        <v>17.3</v>
      </c>
      <c r="X39" s="602">
        <v>52.4</v>
      </c>
      <c r="Y39" s="602">
        <v>17.399999999999999</v>
      </c>
      <c r="Z39" s="603">
        <v>69.900000000000006</v>
      </c>
      <c r="AA39" s="602">
        <v>26.2</v>
      </c>
      <c r="AB39" s="602">
        <v>27.5</v>
      </c>
      <c r="AC39" s="602">
        <v>53.8</v>
      </c>
      <c r="AD39" s="602">
        <v>27.5</v>
      </c>
      <c r="AE39" s="602">
        <v>81.3</v>
      </c>
      <c r="AF39" s="602">
        <v>29.9</v>
      </c>
      <c r="AG39" s="603">
        <v>111.3</v>
      </c>
      <c r="AH39" s="602">
        <v>28.4</v>
      </c>
      <c r="AI39" s="602">
        <v>28.6</v>
      </c>
      <c r="AJ39" s="602">
        <v>57.1</v>
      </c>
      <c r="AK39" s="602">
        <v>28.8</v>
      </c>
      <c r="AL39" s="602">
        <v>85.9</v>
      </c>
      <c r="AM39" s="602">
        <v>29.4</v>
      </c>
      <c r="AN39" s="603">
        <v>115.4</v>
      </c>
      <c r="AO39" s="602">
        <v>29.4</v>
      </c>
      <c r="AP39" s="602">
        <v>29.7</v>
      </c>
      <c r="AQ39" s="602">
        <v>59.2</v>
      </c>
      <c r="AR39" s="602">
        <v>29.4</v>
      </c>
      <c r="AS39" s="602">
        <v>88.7</v>
      </c>
      <c r="AT39" s="602">
        <v>29.8</v>
      </c>
      <c r="AU39" s="603">
        <v>118.5</v>
      </c>
      <c r="AV39" s="602">
        <v>28.9</v>
      </c>
      <c r="AW39" s="602">
        <v>29.4</v>
      </c>
      <c r="AX39" s="602">
        <v>58.3</v>
      </c>
      <c r="AY39" s="602">
        <v>30</v>
      </c>
      <c r="AZ39" s="602">
        <v>88.4</v>
      </c>
      <c r="BA39" s="602">
        <v>28.8</v>
      </c>
      <c r="BB39" s="602">
        <v>117.3</v>
      </c>
      <c r="BC39" s="723">
        <v>26.8</v>
      </c>
      <c r="BD39" s="602">
        <v>27.9</v>
      </c>
      <c r="BE39" s="602">
        <v>54.7</v>
      </c>
      <c r="BF39" s="602">
        <v>28.4</v>
      </c>
      <c r="BG39" s="602">
        <v>83.2</v>
      </c>
      <c r="BH39" s="602">
        <v>29.2</v>
      </c>
      <c r="BI39" s="602">
        <v>112.4</v>
      </c>
      <c r="BJ39" s="187"/>
      <c r="BK39" s="463">
        <v>1.3</v>
      </c>
      <c r="BL39" s="463">
        <v>-4.0999999999999996</v>
      </c>
      <c r="BM39" s="693"/>
      <c r="BN39" s="693"/>
      <c r="BR39" s="694"/>
      <c r="BS39" s="771"/>
      <c r="BT39" s="771"/>
      <c r="BV39" s="816"/>
      <c r="BW39" s="816"/>
    </row>
    <row r="40" spans="1:75" s="494" customFormat="1">
      <c r="A40" s="171"/>
      <c r="B40" s="604" t="s">
        <v>57</v>
      </c>
      <c r="C40" s="605"/>
      <c r="D40" s="606"/>
      <c r="E40" s="349" t="s">
        <v>163</v>
      </c>
      <c r="F40" s="607">
        <v>18.5</v>
      </c>
      <c r="G40" s="608">
        <v>17.600000000000001</v>
      </c>
      <c r="H40" s="608">
        <v>36.200000000000003</v>
      </c>
      <c r="I40" s="608">
        <v>18.399999999999999</v>
      </c>
      <c r="J40" s="608">
        <v>54.6</v>
      </c>
      <c r="K40" s="608">
        <v>21.8</v>
      </c>
      <c r="L40" s="608">
        <v>76.5</v>
      </c>
      <c r="M40" s="609">
        <v>20</v>
      </c>
      <c r="N40" s="610">
        <v>20.399999999999999</v>
      </c>
      <c r="O40" s="610">
        <v>40.5</v>
      </c>
      <c r="P40" s="610">
        <v>19.7</v>
      </c>
      <c r="Q40" s="610">
        <v>60.2</v>
      </c>
      <c r="R40" s="610">
        <v>23.6</v>
      </c>
      <c r="S40" s="611">
        <v>83.9</v>
      </c>
      <c r="T40" s="612">
        <v>22.3</v>
      </c>
      <c r="U40" s="613">
        <v>23</v>
      </c>
      <c r="V40" s="613">
        <v>45.3</v>
      </c>
      <c r="W40" s="613">
        <v>23.2</v>
      </c>
      <c r="X40" s="613">
        <v>68.599999999999994</v>
      </c>
      <c r="Y40" s="613">
        <v>29.4</v>
      </c>
      <c r="Z40" s="614">
        <v>98</v>
      </c>
      <c r="AA40" s="613">
        <v>26</v>
      </c>
      <c r="AB40" s="613">
        <v>24.7</v>
      </c>
      <c r="AC40" s="613">
        <v>50.7</v>
      </c>
      <c r="AD40" s="613">
        <v>25.6</v>
      </c>
      <c r="AE40" s="613">
        <v>76.3</v>
      </c>
      <c r="AF40" s="613">
        <v>28</v>
      </c>
      <c r="AG40" s="614">
        <v>104.4</v>
      </c>
      <c r="AH40" s="613">
        <v>19.100000000000001</v>
      </c>
      <c r="AI40" s="613">
        <v>18.3</v>
      </c>
      <c r="AJ40" s="613">
        <v>37.4</v>
      </c>
      <c r="AK40" s="613">
        <v>18.100000000000001</v>
      </c>
      <c r="AL40" s="613">
        <v>55.6</v>
      </c>
      <c r="AM40" s="613">
        <v>24.5</v>
      </c>
      <c r="AN40" s="614">
        <v>80.099999999999994</v>
      </c>
      <c r="AO40" s="613">
        <v>18.600000000000001</v>
      </c>
      <c r="AP40" s="613">
        <v>18.899999999999999</v>
      </c>
      <c r="AQ40" s="613">
        <v>37.5</v>
      </c>
      <c r="AR40" s="613">
        <v>18.399999999999999</v>
      </c>
      <c r="AS40" s="613">
        <v>56</v>
      </c>
      <c r="AT40" s="613">
        <v>23.9</v>
      </c>
      <c r="AU40" s="614">
        <v>80</v>
      </c>
      <c r="AV40" s="613">
        <v>24.2</v>
      </c>
      <c r="AW40" s="613">
        <v>26</v>
      </c>
      <c r="AX40" s="613">
        <v>50.3</v>
      </c>
      <c r="AY40" s="613">
        <v>26</v>
      </c>
      <c r="AZ40" s="613">
        <v>76.3</v>
      </c>
      <c r="BA40" s="613">
        <v>26.7</v>
      </c>
      <c r="BB40" s="613">
        <v>103.1</v>
      </c>
      <c r="BC40" s="724">
        <v>22.8</v>
      </c>
      <c r="BD40" s="613">
        <v>23.3</v>
      </c>
      <c r="BE40" s="613">
        <v>46.1</v>
      </c>
      <c r="BF40" s="613">
        <v>22.8</v>
      </c>
      <c r="BG40" s="613">
        <v>69</v>
      </c>
      <c r="BH40" s="613">
        <v>25.1</v>
      </c>
      <c r="BI40" s="613">
        <v>94.1</v>
      </c>
      <c r="BJ40" s="187"/>
      <c r="BK40" s="470">
        <v>-6.2</v>
      </c>
      <c r="BL40" s="470">
        <v>-8.6999999999999993</v>
      </c>
      <c r="BM40" s="693"/>
      <c r="BN40" s="693"/>
      <c r="BR40" s="694"/>
      <c r="BS40" s="771"/>
      <c r="BT40" s="771"/>
      <c r="BV40" s="816"/>
      <c r="BW40" s="816"/>
    </row>
    <row r="41" spans="1:75">
      <c r="A41" s="171"/>
      <c r="B41" s="171"/>
      <c r="C41" s="171"/>
      <c r="D41" s="172"/>
      <c r="E41" s="172"/>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173"/>
      <c r="BK41" s="228"/>
      <c r="BL41" s="228"/>
      <c r="BR41" s="693"/>
      <c r="BS41" s="771"/>
      <c r="BT41" s="771"/>
      <c r="BV41" s="816"/>
      <c r="BW41" s="816"/>
    </row>
    <row r="42" spans="1:75">
      <c r="A42" s="171"/>
      <c r="B42" s="171"/>
      <c r="C42" s="171"/>
      <c r="D42" s="172"/>
      <c r="E42" s="172"/>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94"/>
      <c r="BK42" s="228"/>
      <c r="BL42" s="228"/>
      <c r="BR42" s="693"/>
      <c r="BS42" s="771"/>
      <c r="BT42" s="771"/>
      <c r="BV42" s="816"/>
      <c r="BW42" s="816"/>
    </row>
    <row r="43" spans="1:75" ht="16.5">
      <c r="A43" s="229" t="s">
        <v>110</v>
      </c>
      <c r="B43" s="171"/>
      <c r="C43" s="171"/>
      <c r="D43" s="172"/>
      <c r="E43" s="172"/>
      <c r="F43" s="230"/>
      <c r="G43" s="230"/>
      <c r="H43" s="504"/>
      <c r="I43" s="230"/>
      <c r="J43" s="504"/>
      <c r="K43" s="230"/>
      <c r="L43" s="504"/>
      <c r="M43" s="230"/>
      <c r="N43" s="230"/>
      <c r="O43" s="504"/>
      <c r="P43" s="230"/>
      <c r="Q43" s="504"/>
      <c r="R43" s="489"/>
      <c r="S43" s="504"/>
      <c r="T43" s="230"/>
      <c r="U43" s="230"/>
      <c r="V43" s="504"/>
      <c r="W43" s="230"/>
      <c r="X43" s="504"/>
      <c r="Y43" s="489"/>
      <c r="Z43" s="504"/>
      <c r="AA43" s="230"/>
      <c r="AB43" s="230"/>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230"/>
      <c r="AY43" s="504"/>
      <c r="AZ43" s="504"/>
      <c r="BA43" s="504"/>
      <c r="BB43" s="504"/>
      <c r="BC43" s="504"/>
      <c r="BD43" s="504"/>
      <c r="BE43" s="504"/>
      <c r="BF43" s="504"/>
      <c r="BG43" s="504"/>
      <c r="BH43" s="504"/>
      <c r="BI43" s="504"/>
      <c r="BJ43" s="173"/>
      <c r="BK43" s="153"/>
      <c r="BL43" s="153"/>
      <c r="BR43" s="693"/>
      <c r="BS43" s="771"/>
      <c r="BT43" s="771"/>
      <c r="BV43" s="816"/>
      <c r="BW43" s="816"/>
    </row>
    <row r="44" spans="1:75" ht="16.5">
      <c r="A44" s="363" t="s">
        <v>240</v>
      </c>
      <c r="B44" s="171"/>
      <c r="C44" s="171"/>
      <c r="D44" s="172"/>
      <c r="E44" s="172"/>
      <c r="F44" s="230"/>
      <c r="G44" s="230"/>
      <c r="H44" s="504"/>
      <c r="I44" s="230"/>
      <c r="J44" s="504"/>
      <c r="K44" s="230"/>
      <c r="L44" s="504"/>
      <c r="M44" s="230"/>
      <c r="N44" s="230"/>
      <c r="O44" s="504"/>
      <c r="P44" s="230"/>
      <c r="Q44" s="504"/>
      <c r="R44" s="489"/>
      <c r="S44" s="504"/>
      <c r="T44" s="230"/>
      <c r="U44" s="230"/>
      <c r="V44" s="504"/>
      <c r="W44" s="230"/>
      <c r="X44" s="504"/>
      <c r="Y44" s="489"/>
      <c r="Z44" s="504"/>
      <c r="AA44" s="230"/>
      <c r="AB44" s="230"/>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230"/>
      <c r="AY44" s="504"/>
      <c r="AZ44" s="504"/>
      <c r="BA44" s="504"/>
      <c r="BB44" s="504"/>
      <c r="BC44" s="504"/>
      <c r="BD44" s="504"/>
      <c r="BE44" s="504"/>
      <c r="BF44" s="504"/>
      <c r="BG44" s="504"/>
      <c r="BH44" s="504"/>
      <c r="BI44" s="504"/>
      <c r="BJ44" s="173"/>
      <c r="BK44" s="150" t="s">
        <v>315</v>
      </c>
      <c r="BL44" s="150" t="s">
        <v>251</v>
      </c>
      <c r="BR44" s="693"/>
      <c r="BS44" s="771"/>
      <c r="BT44" s="771"/>
      <c r="BV44" s="816"/>
      <c r="BW44" s="816"/>
    </row>
    <row r="45" spans="1:75">
      <c r="A45" s="171"/>
      <c r="B45" s="231" t="s">
        <v>262</v>
      </c>
      <c r="C45" s="171"/>
      <c r="D45" s="172"/>
      <c r="E45" s="100" t="s">
        <v>238</v>
      </c>
      <c r="F45" s="177" t="s">
        <v>348</v>
      </c>
      <c r="G45" s="178"/>
      <c r="H45" s="178"/>
      <c r="I45" s="178"/>
      <c r="J45" s="178"/>
      <c r="K45" s="178"/>
      <c r="L45" s="178"/>
      <c r="M45" s="178" t="s">
        <v>349</v>
      </c>
      <c r="N45" s="178"/>
      <c r="O45" s="178"/>
      <c r="P45" s="178"/>
      <c r="Q45" s="178"/>
      <c r="R45" s="178"/>
      <c r="S45" s="178"/>
      <c r="T45" s="178" t="s">
        <v>350</v>
      </c>
      <c r="U45" s="178"/>
      <c r="V45" s="178"/>
      <c r="W45" s="178"/>
      <c r="X45" s="178"/>
      <c r="Y45" s="178"/>
      <c r="Z45" s="178"/>
      <c r="AA45" s="178" t="s">
        <v>351</v>
      </c>
      <c r="AB45" s="178"/>
      <c r="AC45" s="178"/>
      <c r="AD45" s="178"/>
      <c r="AE45" s="178"/>
      <c r="AF45" s="178"/>
      <c r="AG45" s="178"/>
      <c r="AH45" s="178" t="s">
        <v>352</v>
      </c>
      <c r="AI45" s="178"/>
      <c r="AJ45" s="178"/>
      <c r="AK45" s="178"/>
      <c r="AL45" s="178"/>
      <c r="AM45" s="178"/>
      <c r="AN45" s="551"/>
      <c r="AO45" s="551" t="s">
        <v>353</v>
      </c>
      <c r="AP45" s="551"/>
      <c r="AQ45" s="551"/>
      <c r="AR45" s="551"/>
      <c r="AS45" s="543"/>
      <c r="AT45" s="551"/>
      <c r="AU45" s="543"/>
      <c r="AV45" s="551" t="s">
        <v>383</v>
      </c>
      <c r="AW45" s="551"/>
      <c r="AX45" s="543"/>
      <c r="AY45" s="691"/>
      <c r="AZ45" s="691"/>
      <c r="BA45" s="691"/>
      <c r="BB45" s="691"/>
      <c r="BC45" s="551" t="s">
        <v>420</v>
      </c>
      <c r="BD45" s="551"/>
      <c r="BE45" s="551"/>
      <c r="BF45" s="551"/>
      <c r="BG45" s="551"/>
      <c r="BH45" s="691"/>
      <c r="BI45" s="691"/>
      <c r="BJ45" s="173"/>
      <c r="BK45" s="159" t="str">
        <f>BK4</f>
        <v>Q4</v>
      </c>
      <c r="BL45" s="159" t="str">
        <f>BL4</f>
        <v>Q4 YTD</v>
      </c>
      <c r="BR45" s="693"/>
      <c r="BS45" s="771"/>
      <c r="BT45" s="771"/>
      <c r="BV45" s="816"/>
      <c r="BW45" s="816"/>
    </row>
    <row r="46" spans="1:75">
      <c r="A46" s="171"/>
      <c r="B46" s="179"/>
      <c r="C46" s="179"/>
      <c r="D46" s="180"/>
      <c r="E46" s="172"/>
      <c r="F46" s="232" t="s">
        <v>4</v>
      </c>
      <c r="G46" s="233" t="s">
        <v>5</v>
      </c>
      <c r="H46" s="181" t="s">
        <v>8</v>
      </c>
      <c r="I46" s="181" t="s">
        <v>6</v>
      </c>
      <c r="J46" s="181" t="s">
        <v>65</v>
      </c>
      <c r="K46" s="181" t="s">
        <v>7</v>
      </c>
      <c r="L46" s="416" t="s">
        <v>66</v>
      </c>
      <c r="M46" s="181" t="s">
        <v>4</v>
      </c>
      <c r="N46" s="181" t="s">
        <v>5</v>
      </c>
      <c r="O46" s="181" t="s">
        <v>8</v>
      </c>
      <c r="P46" s="181" t="s">
        <v>6</v>
      </c>
      <c r="Q46" s="181" t="s">
        <v>65</v>
      </c>
      <c r="R46" s="233" t="s">
        <v>108</v>
      </c>
      <c r="S46" s="565" t="s">
        <v>314</v>
      </c>
      <c r="T46" s="181" t="s">
        <v>4</v>
      </c>
      <c r="U46" s="181" t="s">
        <v>5</v>
      </c>
      <c r="V46" s="181" t="s">
        <v>8</v>
      </c>
      <c r="W46" s="181" t="s">
        <v>259</v>
      </c>
      <c r="X46" s="181" t="s">
        <v>65</v>
      </c>
      <c r="Y46" s="181" t="s">
        <v>7</v>
      </c>
      <c r="Z46" s="416" t="s">
        <v>318</v>
      </c>
      <c r="AA46" s="181" t="s">
        <v>4</v>
      </c>
      <c r="AB46" s="181" t="s">
        <v>5</v>
      </c>
      <c r="AC46" s="181" t="s">
        <v>8</v>
      </c>
      <c r="AD46" s="181" t="s">
        <v>6</v>
      </c>
      <c r="AE46" s="181" t="s">
        <v>65</v>
      </c>
      <c r="AF46" s="181" t="s">
        <v>7</v>
      </c>
      <c r="AG46" s="416" t="s">
        <v>314</v>
      </c>
      <c r="AH46" s="181" t="s">
        <v>4</v>
      </c>
      <c r="AI46" s="181" t="s">
        <v>5</v>
      </c>
      <c r="AJ46" s="181" t="s">
        <v>8</v>
      </c>
      <c r="AK46" s="181" t="s">
        <v>6</v>
      </c>
      <c r="AL46" s="181" t="s">
        <v>65</v>
      </c>
      <c r="AM46" s="181" t="s">
        <v>7</v>
      </c>
      <c r="AN46" s="416" t="s">
        <v>329</v>
      </c>
      <c r="AO46" s="181" t="s">
        <v>4</v>
      </c>
      <c r="AP46" s="181" t="s">
        <v>5</v>
      </c>
      <c r="AQ46" s="181" t="s">
        <v>8</v>
      </c>
      <c r="AR46" s="181" t="s">
        <v>6</v>
      </c>
      <c r="AS46" s="181" t="s">
        <v>65</v>
      </c>
      <c r="AT46" s="181" t="s">
        <v>7</v>
      </c>
      <c r="AU46" s="416" t="s">
        <v>66</v>
      </c>
      <c r="AV46" s="181" t="s">
        <v>4</v>
      </c>
      <c r="AW46" s="181" t="s">
        <v>5</v>
      </c>
      <c r="AX46" s="181" t="s">
        <v>8</v>
      </c>
      <c r="AY46" s="181" t="s">
        <v>6</v>
      </c>
      <c r="AZ46" s="181" t="s">
        <v>65</v>
      </c>
      <c r="BA46" s="181" t="s">
        <v>7</v>
      </c>
      <c r="BB46" s="416" t="s">
        <v>66</v>
      </c>
      <c r="BC46" s="181" t="s">
        <v>4</v>
      </c>
      <c r="BD46" s="181" t="s">
        <v>441</v>
      </c>
      <c r="BE46" s="233" t="s">
        <v>442</v>
      </c>
      <c r="BF46" s="233" t="s">
        <v>259</v>
      </c>
      <c r="BG46" s="233" t="s">
        <v>386</v>
      </c>
      <c r="BH46" s="181" t="s">
        <v>108</v>
      </c>
      <c r="BI46" s="416" t="s">
        <v>264</v>
      </c>
      <c r="BJ46" s="173"/>
      <c r="BK46" s="151" t="s">
        <v>316</v>
      </c>
      <c r="BL46" s="151" t="s">
        <v>252</v>
      </c>
      <c r="BN46" s="755"/>
      <c r="BO46" s="105"/>
      <c r="BP46" s="105"/>
      <c r="BQ46" s="105"/>
      <c r="BR46" s="756"/>
      <c r="BS46" s="771"/>
      <c r="BT46" s="771"/>
      <c r="BV46" s="816"/>
      <c r="BW46" s="816"/>
    </row>
    <row r="47" spans="1:75">
      <c r="A47" s="171"/>
      <c r="B47" s="183" t="s">
        <v>68</v>
      </c>
      <c r="C47" s="183"/>
      <c r="D47" s="184"/>
      <c r="E47" s="162" t="s">
        <v>144</v>
      </c>
      <c r="F47" s="234">
        <v>438.5</v>
      </c>
      <c r="G47" s="235">
        <v>486.1</v>
      </c>
      <c r="H47" s="235">
        <v>924.7</v>
      </c>
      <c r="I47" s="235">
        <v>498.2</v>
      </c>
      <c r="J47" s="235">
        <v>1422.9</v>
      </c>
      <c r="K47" s="235">
        <v>518.9</v>
      </c>
      <c r="L47" s="553">
        <v>1941.9</v>
      </c>
      <c r="M47" s="384">
        <v>524.29999999999995</v>
      </c>
      <c r="N47" s="384">
        <v>538.6</v>
      </c>
      <c r="O47" s="384">
        <v>1063</v>
      </c>
      <c r="P47" s="384">
        <v>553.79999999999995</v>
      </c>
      <c r="Q47" s="384">
        <v>1616.8</v>
      </c>
      <c r="R47" s="490">
        <v>556.4</v>
      </c>
      <c r="S47" s="566">
        <v>2173.3000000000002</v>
      </c>
      <c r="T47" s="377">
        <v>565.4</v>
      </c>
      <c r="U47" s="377">
        <v>577.79999999999995</v>
      </c>
      <c r="V47" s="490">
        <v>1143.3</v>
      </c>
      <c r="W47" s="377">
        <v>587</v>
      </c>
      <c r="X47" s="490">
        <v>1730.4</v>
      </c>
      <c r="Y47" s="490">
        <v>580.29999999999995</v>
      </c>
      <c r="Z47" s="577">
        <v>2310.6999999999998</v>
      </c>
      <c r="AA47" s="407">
        <v>594.4</v>
      </c>
      <c r="AB47" s="407">
        <v>606.70000000000005</v>
      </c>
      <c r="AC47" s="505">
        <v>1201.2</v>
      </c>
      <c r="AD47" s="505">
        <v>608.5</v>
      </c>
      <c r="AE47" s="505">
        <v>1809.7</v>
      </c>
      <c r="AF47" s="505">
        <v>589.70000000000005</v>
      </c>
      <c r="AG47" s="577">
        <v>2399.4</v>
      </c>
      <c r="AH47" s="505">
        <v>475.4</v>
      </c>
      <c r="AI47" s="505">
        <v>569.1</v>
      </c>
      <c r="AJ47" s="505">
        <v>1044.5999999999999</v>
      </c>
      <c r="AK47" s="505">
        <v>611.5</v>
      </c>
      <c r="AL47" s="505">
        <v>1656.1</v>
      </c>
      <c r="AM47" s="505">
        <v>613.1</v>
      </c>
      <c r="AN47" s="577">
        <v>2269.3000000000002</v>
      </c>
      <c r="AO47" s="490">
        <v>664.7</v>
      </c>
      <c r="AP47" s="490">
        <v>701.1</v>
      </c>
      <c r="AQ47" s="490">
        <v>1365.9</v>
      </c>
      <c r="AR47" s="505">
        <v>746</v>
      </c>
      <c r="AS47" s="505">
        <v>2111.9</v>
      </c>
      <c r="AT47" s="505">
        <v>759.7</v>
      </c>
      <c r="AU47" s="645">
        <v>2871.7</v>
      </c>
      <c r="AV47" s="685">
        <v>843.1</v>
      </c>
      <c r="AW47" s="505">
        <v>878.4</v>
      </c>
      <c r="AX47" s="505">
        <v>1721.6</v>
      </c>
      <c r="AY47" s="505">
        <v>880.1</v>
      </c>
      <c r="AZ47" s="505">
        <v>2601.6999999999998</v>
      </c>
      <c r="BA47" s="505">
        <v>827.7</v>
      </c>
      <c r="BB47" s="505">
        <v>3429.5</v>
      </c>
      <c r="BC47" s="725">
        <v>850.8</v>
      </c>
      <c r="BD47" s="685">
        <v>855.1</v>
      </c>
      <c r="BE47" s="505">
        <v>1705.9</v>
      </c>
      <c r="BF47" s="685">
        <v>866.7</v>
      </c>
      <c r="BG47" s="505">
        <v>2572.6999999999998</v>
      </c>
      <c r="BH47" s="685">
        <v>843.7</v>
      </c>
      <c r="BI47" s="505">
        <v>3416.4</v>
      </c>
      <c r="BJ47" s="187"/>
      <c r="BK47" s="303">
        <v>1.9359999999999999</v>
      </c>
      <c r="BL47" s="303">
        <v>-0.379</v>
      </c>
      <c r="BM47" s="694"/>
      <c r="BN47" s="754"/>
      <c r="BO47" s="754"/>
      <c r="BP47" s="757"/>
      <c r="BQ47" s="754"/>
      <c r="BR47" s="754"/>
      <c r="BS47" s="771"/>
      <c r="BT47" s="771"/>
      <c r="BV47" s="816"/>
      <c r="BW47" s="816"/>
    </row>
    <row r="48" spans="1:75">
      <c r="A48" s="171"/>
      <c r="B48" s="188" t="s">
        <v>96</v>
      </c>
      <c r="C48" s="221"/>
      <c r="D48" s="172"/>
      <c r="E48" s="341" t="s">
        <v>164</v>
      </c>
      <c r="F48" s="219">
        <v>29</v>
      </c>
      <c r="G48" s="220">
        <v>29.9</v>
      </c>
      <c r="H48" s="484">
        <v>59</v>
      </c>
      <c r="I48" s="220">
        <v>34.299999999999997</v>
      </c>
      <c r="J48" s="484">
        <v>93.3</v>
      </c>
      <c r="K48" s="220">
        <v>39.299999999999997</v>
      </c>
      <c r="L48" s="554">
        <v>132.69999999999999</v>
      </c>
      <c r="M48" s="385">
        <v>46.4</v>
      </c>
      <c r="N48" s="385">
        <v>52.7</v>
      </c>
      <c r="O48" s="385">
        <v>99.1</v>
      </c>
      <c r="P48" s="385">
        <v>57.4</v>
      </c>
      <c r="Q48" s="385">
        <v>156.6</v>
      </c>
      <c r="R48" s="485">
        <v>61.9</v>
      </c>
      <c r="S48" s="567">
        <v>218.5</v>
      </c>
      <c r="T48" s="378">
        <v>69.3</v>
      </c>
      <c r="U48" s="378">
        <v>82.4</v>
      </c>
      <c r="V48" s="485">
        <v>151.69999999999999</v>
      </c>
      <c r="W48" s="378">
        <v>85.1</v>
      </c>
      <c r="X48" s="485">
        <v>236.9</v>
      </c>
      <c r="Y48" s="485">
        <v>90</v>
      </c>
      <c r="Z48" s="578">
        <v>326.89999999999998</v>
      </c>
      <c r="AA48" s="302">
        <v>102.1</v>
      </c>
      <c r="AB48" s="302">
        <v>106.8</v>
      </c>
      <c r="AC48" s="502">
        <v>209</v>
      </c>
      <c r="AD48" s="502">
        <v>109.5</v>
      </c>
      <c r="AE48" s="502">
        <v>318.5</v>
      </c>
      <c r="AF48" s="502">
        <v>106.3</v>
      </c>
      <c r="AG48" s="578">
        <v>424.9</v>
      </c>
      <c r="AH48" s="502">
        <v>74.099999999999994</v>
      </c>
      <c r="AI48" s="502">
        <v>103.4</v>
      </c>
      <c r="AJ48" s="502">
        <v>177.5</v>
      </c>
      <c r="AK48" s="502">
        <v>114.5</v>
      </c>
      <c r="AL48" s="502">
        <v>292.10000000000002</v>
      </c>
      <c r="AM48" s="502">
        <v>131.1</v>
      </c>
      <c r="AN48" s="578">
        <v>423.2</v>
      </c>
      <c r="AO48" s="485">
        <v>184.4</v>
      </c>
      <c r="AP48" s="485">
        <v>214.4</v>
      </c>
      <c r="AQ48" s="485">
        <v>398.9</v>
      </c>
      <c r="AR48" s="502">
        <v>225.8</v>
      </c>
      <c r="AS48" s="502">
        <v>624.70000000000005</v>
      </c>
      <c r="AT48" s="502">
        <v>236.6</v>
      </c>
      <c r="AU48" s="575">
        <v>861.4</v>
      </c>
      <c r="AV48" s="502">
        <v>283.7</v>
      </c>
      <c r="AW48" s="502">
        <v>300.5</v>
      </c>
      <c r="AX48" s="502">
        <v>584.29999999999995</v>
      </c>
      <c r="AY48" s="502">
        <v>280.5</v>
      </c>
      <c r="AZ48" s="502">
        <v>864.8</v>
      </c>
      <c r="BA48" s="502">
        <v>251.3</v>
      </c>
      <c r="BB48" s="502">
        <v>1116.0999999999999</v>
      </c>
      <c r="BC48" s="720">
        <v>257.89999999999998</v>
      </c>
      <c r="BD48" s="502">
        <v>257.2</v>
      </c>
      <c r="BE48" s="502">
        <v>515.1</v>
      </c>
      <c r="BF48" s="502">
        <v>243</v>
      </c>
      <c r="BG48" s="502">
        <v>758.2</v>
      </c>
      <c r="BH48" s="502">
        <v>253.5</v>
      </c>
      <c r="BI48" s="502">
        <v>1011.8</v>
      </c>
      <c r="BJ48" s="187"/>
      <c r="BK48" s="303">
        <v>0.90900000000000003</v>
      </c>
      <c r="BL48" s="303">
        <v>-9.3480000000000008</v>
      </c>
      <c r="BM48" s="694"/>
      <c r="BN48" s="754"/>
      <c r="BO48" s="754"/>
      <c r="BP48" s="757"/>
      <c r="BQ48" s="754"/>
      <c r="BR48" s="754"/>
      <c r="BS48" s="771"/>
      <c r="BT48" s="771"/>
      <c r="BV48" s="816"/>
      <c r="BW48" s="816"/>
    </row>
    <row r="49" spans="1:75">
      <c r="A49" s="171"/>
      <c r="B49" s="188" t="s">
        <v>373</v>
      </c>
      <c r="C49" s="188"/>
      <c r="D49" s="189"/>
      <c r="E49" s="341" t="s">
        <v>372</v>
      </c>
      <c r="F49" s="236">
        <v>161.4</v>
      </c>
      <c r="G49" s="237">
        <v>161.1</v>
      </c>
      <c r="H49" s="237">
        <v>322.5</v>
      </c>
      <c r="I49" s="237">
        <v>159.69999999999999</v>
      </c>
      <c r="J49" s="237">
        <v>482.2</v>
      </c>
      <c r="K49" s="237">
        <v>175.9</v>
      </c>
      <c r="L49" s="555">
        <v>658.2</v>
      </c>
      <c r="M49" s="386">
        <v>165.2</v>
      </c>
      <c r="N49" s="386">
        <v>166.7</v>
      </c>
      <c r="O49" s="386">
        <v>332</v>
      </c>
      <c r="P49" s="386">
        <v>166.7</v>
      </c>
      <c r="Q49" s="386">
        <v>498.7</v>
      </c>
      <c r="R49" s="491">
        <v>181.2</v>
      </c>
      <c r="S49" s="568">
        <v>679.9</v>
      </c>
      <c r="T49" s="379">
        <v>173.5</v>
      </c>
      <c r="U49" s="379">
        <v>175.8</v>
      </c>
      <c r="V49" s="491">
        <v>349.4</v>
      </c>
      <c r="W49" s="379">
        <v>178.2</v>
      </c>
      <c r="X49" s="491">
        <v>527.6</v>
      </c>
      <c r="Y49" s="491">
        <v>193.7</v>
      </c>
      <c r="Z49" s="579">
        <v>721.4</v>
      </c>
      <c r="AA49" s="408">
        <v>187.6</v>
      </c>
      <c r="AB49" s="408">
        <v>190.5</v>
      </c>
      <c r="AC49" s="506">
        <v>378.2</v>
      </c>
      <c r="AD49" s="506">
        <v>184.8</v>
      </c>
      <c r="AE49" s="506">
        <v>563</v>
      </c>
      <c r="AF49" s="506">
        <v>192.8</v>
      </c>
      <c r="AG49" s="579">
        <v>755.9</v>
      </c>
      <c r="AH49" s="506">
        <v>132.9</v>
      </c>
      <c r="AI49" s="506">
        <v>172.8</v>
      </c>
      <c r="AJ49" s="506">
        <v>305.8</v>
      </c>
      <c r="AK49" s="506">
        <v>186.8</v>
      </c>
      <c r="AL49" s="506">
        <v>492.6</v>
      </c>
      <c r="AM49" s="506">
        <v>179.3</v>
      </c>
      <c r="AN49" s="579">
        <v>672</v>
      </c>
      <c r="AO49" s="491">
        <v>151.80000000000001</v>
      </c>
      <c r="AP49" s="491">
        <v>157.80000000000001</v>
      </c>
      <c r="AQ49" s="491">
        <v>309.7</v>
      </c>
      <c r="AR49" s="506">
        <v>168.5</v>
      </c>
      <c r="AS49" s="506">
        <v>478.2</v>
      </c>
      <c r="AT49" s="506">
        <v>180.3</v>
      </c>
      <c r="AU49" s="646">
        <v>658.6</v>
      </c>
      <c r="AV49" s="506">
        <v>180.4</v>
      </c>
      <c r="AW49" s="506">
        <v>185.2</v>
      </c>
      <c r="AX49" s="506">
        <v>365.6</v>
      </c>
      <c r="AY49" s="506">
        <v>191.9</v>
      </c>
      <c r="AZ49" s="506">
        <v>557.6</v>
      </c>
      <c r="BA49" s="506">
        <v>203</v>
      </c>
      <c r="BB49" s="506">
        <v>760.6</v>
      </c>
      <c r="BC49" s="726">
        <v>199.9</v>
      </c>
      <c r="BD49" s="506">
        <v>200.1</v>
      </c>
      <c r="BE49" s="506">
        <v>400.1</v>
      </c>
      <c r="BF49" s="506">
        <v>199.5</v>
      </c>
      <c r="BG49" s="506">
        <v>599.6</v>
      </c>
      <c r="BH49" s="506">
        <v>208.1</v>
      </c>
      <c r="BI49" s="506">
        <v>807.8</v>
      </c>
      <c r="BJ49" s="187"/>
      <c r="BK49" s="761">
        <v>2.5299999999999998</v>
      </c>
      <c r="BL49" s="761">
        <v>6.1989999999999998</v>
      </c>
      <c r="BM49" s="694"/>
      <c r="BN49" s="754"/>
      <c r="BO49" s="754"/>
      <c r="BP49" s="757"/>
      <c r="BQ49" s="754"/>
      <c r="BR49" s="754"/>
      <c r="BS49" s="771"/>
      <c r="BT49" s="771"/>
      <c r="BV49" s="816"/>
      <c r="BW49" s="816"/>
    </row>
    <row r="50" spans="1:75">
      <c r="A50" s="171"/>
      <c r="B50" s="270" t="s">
        <v>99</v>
      </c>
      <c r="C50" s="270"/>
      <c r="D50" s="270"/>
      <c r="E50" s="774" t="s">
        <v>171</v>
      </c>
      <c r="F50" s="219">
        <v>68</v>
      </c>
      <c r="G50" s="220">
        <v>67.599999999999994</v>
      </c>
      <c r="H50" s="484">
        <v>135.69999999999999</v>
      </c>
      <c r="I50" s="220">
        <v>67.8</v>
      </c>
      <c r="J50" s="484">
        <v>203.6</v>
      </c>
      <c r="K50" s="220">
        <v>78.3</v>
      </c>
      <c r="L50" s="554">
        <v>281.89999999999998</v>
      </c>
      <c r="M50" s="385">
        <v>71.2</v>
      </c>
      <c r="N50" s="385">
        <v>68.7</v>
      </c>
      <c r="O50" s="385">
        <v>140</v>
      </c>
      <c r="P50" s="385">
        <v>71.3</v>
      </c>
      <c r="Q50" s="385">
        <v>211.3</v>
      </c>
      <c r="R50" s="485">
        <v>83</v>
      </c>
      <c r="S50" s="567">
        <v>294.39999999999998</v>
      </c>
      <c r="T50" s="378">
        <v>79</v>
      </c>
      <c r="U50" s="378">
        <v>74.400000000000006</v>
      </c>
      <c r="V50" s="485">
        <v>153.4</v>
      </c>
      <c r="W50" s="378">
        <v>76.7</v>
      </c>
      <c r="X50" s="485">
        <v>230.2</v>
      </c>
      <c r="Y50" s="485">
        <v>86.6</v>
      </c>
      <c r="Z50" s="578">
        <v>316.8</v>
      </c>
      <c r="AA50" s="302">
        <v>81.099999999999994</v>
      </c>
      <c r="AB50" s="302">
        <v>79.2</v>
      </c>
      <c r="AC50" s="502">
        <v>160.30000000000001</v>
      </c>
      <c r="AD50" s="502">
        <v>74.599999999999994</v>
      </c>
      <c r="AE50" s="502">
        <v>234.9</v>
      </c>
      <c r="AF50" s="502">
        <v>79.099999999999994</v>
      </c>
      <c r="AG50" s="578">
        <v>314.10000000000002</v>
      </c>
      <c r="AH50" s="502">
        <v>55.1</v>
      </c>
      <c r="AI50" s="502">
        <v>48.5</v>
      </c>
      <c r="AJ50" s="502">
        <v>103.6</v>
      </c>
      <c r="AK50" s="502">
        <v>52.1</v>
      </c>
      <c r="AL50" s="502">
        <v>155.80000000000001</v>
      </c>
      <c r="AM50" s="502">
        <v>58.2</v>
      </c>
      <c r="AN50" s="578">
        <v>214</v>
      </c>
      <c r="AO50" s="485">
        <v>56.5</v>
      </c>
      <c r="AP50" s="485">
        <v>57.5</v>
      </c>
      <c r="AQ50" s="485">
        <v>114.1</v>
      </c>
      <c r="AR50" s="502">
        <v>62.8</v>
      </c>
      <c r="AS50" s="502">
        <v>176.9</v>
      </c>
      <c r="AT50" s="502">
        <v>72.400000000000006</v>
      </c>
      <c r="AU50" s="575">
        <v>249.3</v>
      </c>
      <c r="AV50" s="502">
        <v>72.599999999999994</v>
      </c>
      <c r="AW50" s="502">
        <v>70.2</v>
      </c>
      <c r="AX50" s="502">
        <v>142.80000000000001</v>
      </c>
      <c r="AY50" s="502">
        <v>73.7</v>
      </c>
      <c r="AZ50" s="502">
        <v>216.6</v>
      </c>
      <c r="BA50" s="502">
        <v>80.8</v>
      </c>
      <c r="BB50" s="502">
        <v>297.39999999999998</v>
      </c>
      <c r="BC50" s="720">
        <v>80.8</v>
      </c>
      <c r="BD50" s="502">
        <v>74.099999999999994</v>
      </c>
      <c r="BE50" s="502">
        <v>154.9</v>
      </c>
      <c r="BF50" s="502">
        <v>73.099999999999994</v>
      </c>
      <c r="BG50" s="502">
        <v>228.1</v>
      </c>
      <c r="BH50" s="502">
        <v>76.8</v>
      </c>
      <c r="BI50" s="502">
        <v>305</v>
      </c>
      <c r="BJ50" s="187"/>
      <c r="BK50" s="463">
        <v>-4.87</v>
      </c>
      <c r="BL50" s="463">
        <v>2.528</v>
      </c>
      <c r="BM50" s="694"/>
      <c r="BN50" s="754"/>
      <c r="BO50" s="754"/>
      <c r="BP50" s="757"/>
      <c r="BQ50" s="754"/>
      <c r="BR50" s="754"/>
      <c r="BS50" s="771"/>
      <c r="BT50" s="771"/>
      <c r="BV50" s="816"/>
      <c r="BW50" s="816"/>
    </row>
    <row r="51" spans="1:75" hidden="1" outlineLevel="1">
      <c r="A51" s="171"/>
      <c r="B51" s="775" t="s">
        <v>377</v>
      </c>
      <c r="C51" s="775"/>
      <c r="D51" s="775"/>
      <c r="E51" s="776" t="s">
        <v>172</v>
      </c>
      <c r="F51" s="219">
        <v>63.6</v>
      </c>
      <c r="G51" s="220">
        <v>61.4</v>
      </c>
      <c r="H51" s="484">
        <v>125</v>
      </c>
      <c r="I51" s="220">
        <v>62.3</v>
      </c>
      <c r="J51" s="484">
        <v>187.3</v>
      </c>
      <c r="K51" s="220">
        <v>72.900000000000006</v>
      </c>
      <c r="L51" s="554">
        <v>260.3</v>
      </c>
      <c r="M51" s="385">
        <v>66.3</v>
      </c>
      <c r="N51" s="385">
        <v>62.2</v>
      </c>
      <c r="O51" s="385">
        <v>128.5</v>
      </c>
      <c r="P51" s="385">
        <v>65.099999999999994</v>
      </c>
      <c r="Q51" s="385">
        <v>193.7</v>
      </c>
      <c r="R51" s="485">
        <v>76.8</v>
      </c>
      <c r="S51" s="567">
        <v>270.60000000000002</v>
      </c>
      <c r="T51" s="378">
        <v>70.2</v>
      </c>
      <c r="U51" s="378">
        <v>66.400000000000006</v>
      </c>
      <c r="V51" s="485">
        <v>136.69999999999999</v>
      </c>
      <c r="W51" s="378">
        <v>69</v>
      </c>
      <c r="X51" s="485">
        <v>205.7</v>
      </c>
      <c r="Y51" s="485">
        <v>78.2</v>
      </c>
      <c r="Z51" s="578">
        <v>283.89999999999998</v>
      </c>
      <c r="AA51" s="302">
        <v>71.900000000000006</v>
      </c>
      <c r="AB51" s="302">
        <v>70</v>
      </c>
      <c r="AC51" s="502">
        <v>141.9</v>
      </c>
      <c r="AD51" s="502">
        <v>65.8</v>
      </c>
      <c r="AE51" s="502">
        <v>207.8</v>
      </c>
      <c r="AF51" s="502">
        <v>70</v>
      </c>
      <c r="AG51" s="578">
        <v>277.8</v>
      </c>
      <c r="AH51" s="502">
        <v>49.1</v>
      </c>
      <c r="AI51" s="502">
        <v>41.9</v>
      </c>
      <c r="AJ51" s="502">
        <v>91</v>
      </c>
      <c r="AK51" s="502">
        <v>45.1</v>
      </c>
      <c r="AL51" s="502">
        <v>136.19999999999999</v>
      </c>
      <c r="AM51" s="502">
        <v>50.3</v>
      </c>
      <c r="AN51" s="578">
        <v>186.5</v>
      </c>
      <c r="AO51" s="502" t="s">
        <v>444</v>
      </c>
      <c r="AP51" s="502" t="s">
        <v>444</v>
      </c>
      <c r="AQ51" s="502" t="s">
        <v>444</v>
      </c>
      <c r="AR51" s="502" t="s">
        <v>444</v>
      </c>
      <c r="AS51" s="502" t="s">
        <v>444</v>
      </c>
      <c r="AT51" s="502" t="s">
        <v>444</v>
      </c>
      <c r="AU51" s="575" t="s">
        <v>444</v>
      </c>
      <c r="AV51" s="502" t="s">
        <v>444</v>
      </c>
      <c r="AW51" s="502" t="s">
        <v>444</v>
      </c>
      <c r="AX51" s="502" t="s">
        <v>444</v>
      </c>
      <c r="AY51" s="502" t="s">
        <v>444</v>
      </c>
      <c r="AZ51" s="502" t="s">
        <v>444</v>
      </c>
      <c r="BA51" s="502" t="s">
        <v>444</v>
      </c>
      <c r="BB51" s="502" t="s">
        <v>444</v>
      </c>
      <c r="BC51" s="720" t="s">
        <v>444</v>
      </c>
      <c r="BD51" s="502" t="s">
        <v>444</v>
      </c>
      <c r="BE51" s="502" t="s">
        <v>444</v>
      </c>
      <c r="BF51" s="502" t="s">
        <v>256</v>
      </c>
      <c r="BG51" s="502" t="s">
        <v>256</v>
      </c>
      <c r="BH51" s="502" t="s">
        <v>256</v>
      </c>
      <c r="BI51" s="502" t="s">
        <v>256</v>
      </c>
      <c r="BJ51" s="187"/>
      <c r="BK51" s="463" t="s">
        <v>444</v>
      </c>
      <c r="BL51" s="463" t="s">
        <v>444</v>
      </c>
      <c r="BM51" s="694"/>
      <c r="BN51" s="754"/>
      <c r="BO51" s="754"/>
      <c r="BP51" s="757"/>
      <c r="BQ51" s="754"/>
      <c r="BR51" s="754"/>
      <c r="BS51" s="771"/>
      <c r="BT51" s="771"/>
      <c r="BV51" s="816"/>
      <c r="BW51" s="816"/>
    </row>
    <row r="52" spans="1:75" hidden="1" outlineLevel="1">
      <c r="A52" s="171"/>
      <c r="B52" s="775" t="s">
        <v>456</v>
      </c>
      <c r="C52" s="775"/>
      <c r="D52" s="775"/>
      <c r="E52" s="776" t="s">
        <v>457</v>
      </c>
      <c r="F52" s="219">
        <v>4.4000000000000004</v>
      </c>
      <c r="G52" s="220">
        <v>6.2</v>
      </c>
      <c r="H52" s="484">
        <v>10.6</v>
      </c>
      <c r="I52" s="220">
        <v>5.5</v>
      </c>
      <c r="J52" s="484">
        <v>16.2</v>
      </c>
      <c r="K52" s="220">
        <v>5.3</v>
      </c>
      <c r="L52" s="554">
        <v>21.6</v>
      </c>
      <c r="M52" s="385">
        <v>4.9000000000000004</v>
      </c>
      <c r="N52" s="385">
        <v>6.4</v>
      </c>
      <c r="O52" s="385">
        <v>11.4</v>
      </c>
      <c r="P52" s="385">
        <v>6.1</v>
      </c>
      <c r="Q52" s="385">
        <v>17.600000000000001</v>
      </c>
      <c r="R52" s="485">
        <v>6.1</v>
      </c>
      <c r="S52" s="567">
        <v>23.7</v>
      </c>
      <c r="T52" s="378">
        <v>8.8000000000000007</v>
      </c>
      <c r="U52" s="378">
        <v>7.9</v>
      </c>
      <c r="V52" s="485">
        <v>16.7</v>
      </c>
      <c r="W52" s="378">
        <v>7.7</v>
      </c>
      <c r="X52" s="485">
        <v>24.4</v>
      </c>
      <c r="Y52" s="485">
        <v>8.3000000000000007</v>
      </c>
      <c r="Z52" s="578">
        <v>32.799999999999997</v>
      </c>
      <c r="AA52" s="302">
        <v>9.1</v>
      </c>
      <c r="AB52" s="302">
        <v>9.1999999999999993</v>
      </c>
      <c r="AC52" s="502">
        <v>18.399999999999999</v>
      </c>
      <c r="AD52" s="502">
        <v>8.6999999999999993</v>
      </c>
      <c r="AE52" s="502">
        <v>27.1</v>
      </c>
      <c r="AF52" s="502">
        <v>9.1</v>
      </c>
      <c r="AG52" s="578">
        <v>36.200000000000003</v>
      </c>
      <c r="AH52" s="502">
        <v>5.9</v>
      </c>
      <c r="AI52" s="502">
        <v>6.6</v>
      </c>
      <c r="AJ52" s="502">
        <v>12.6</v>
      </c>
      <c r="AK52" s="502">
        <v>6.9</v>
      </c>
      <c r="AL52" s="502">
        <v>19.600000000000001</v>
      </c>
      <c r="AM52" s="502">
        <v>7.8</v>
      </c>
      <c r="AN52" s="578">
        <v>27.4</v>
      </c>
      <c r="AO52" s="502" t="s">
        <v>444</v>
      </c>
      <c r="AP52" s="502" t="s">
        <v>444</v>
      </c>
      <c r="AQ52" s="502" t="s">
        <v>444</v>
      </c>
      <c r="AR52" s="502" t="s">
        <v>444</v>
      </c>
      <c r="AS52" s="502" t="s">
        <v>444</v>
      </c>
      <c r="AT52" s="502" t="s">
        <v>444</v>
      </c>
      <c r="AU52" s="575" t="s">
        <v>444</v>
      </c>
      <c r="AV52" s="502" t="s">
        <v>444</v>
      </c>
      <c r="AW52" s="502" t="s">
        <v>444</v>
      </c>
      <c r="AX52" s="502" t="s">
        <v>444</v>
      </c>
      <c r="AY52" s="502" t="s">
        <v>444</v>
      </c>
      <c r="AZ52" s="502" t="s">
        <v>444</v>
      </c>
      <c r="BA52" s="502" t="s">
        <v>444</v>
      </c>
      <c r="BB52" s="502" t="s">
        <v>444</v>
      </c>
      <c r="BC52" s="720" t="s">
        <v>444</v>
      </c>
      <c r="BD52" s="502" t="s">
        <v>444</v>
      </c>
      <c r="BE52" s="502" t="s">
        <v>444</v>
      </c>
      <c r="BF52" s="502" t="s">
        <v>256</v>
      </c>
      <c r="BG52" s="502" t="s">
        <v>256</v>
      </c>
      <c r="BH52" s="502" t="s">
        <v>256</v>
      </c>
      <c r="BI52" s="502" t="s">
        <v>256</v>
      </c>
      <c r="BJ52" s="187"/>
      <c r="BK52" s="463" t="s">
        <v>444</v>
      </c>
      <c r="BL52" s="463" t="s">
        <v>444</v>
      </c>
      <c r="BM52" s="694"/>
      <c r="BN52" s="754"/>
      <c r="BO52" s="754"/>
      <c r="BP52" s="757"/>
      <c r="BQ52" s="754"/>
      <c r="BR52" s="754"/>
      <c r="BS52" s="771"/>
      <c r="BT52" s="771"/>
      <c r="BV52" s="816"/>
      <c r="BW52" s="816"/>
    </row>
    <row r="53" spans="1:75" collapsed="1">
      <c r="A53" s="171"/>
      <c r="B53" s="270" t="s">
        <v>97</v>
      </c>
      <c r="C53" s="270"/>
      <c r="D53" s="270"/>
      <c r="E53" s="774" t="s">
        <v>165</v>
      </c>
      <c r="F53" s="219">
        <v>90.6</v>
      </c>
      <c r="G53" s="220">
        <v>91.9</v>
      </c>
      <c r="H53" s="484">
        <v>182.5</v>
      </c>
      <c r="I53" s="220">
        <v>89.9</v>
      </c>
      <c r="J53" s="484">
        <v>272.5</v>
      </c>
      <c r="K53" s="220">
        <v>97.1</v>
      </c>
      <c r="L53" s="554">
        <v>369.6</v>
      </c>
      <c r="M53" s="385">
        <v>91.7</v>
      </c>
      <c r="N53" s="385">
        <v>96.8</v>
      </c>
      <c r="O53" s="385">
        <v>188.6</v>
      </c>
      <c r="P53" s="385">
        <v>93.4</v>
      </c>
      <c r="Q53" s="385">
        <v>282</v>
      </c>
      <c r="R53" s="485">
        <v>96.4</v>
      </c>
      <c r="S53" s="567">
        <v>378.5</v>
      </c>
      <c r="T53" s="378">
        <v>93.6</v>
      </c>
      <c r="U53" s="378">
        <v>100.8</v>
      </c>
      <c r="V53" s="485">
        <v>194.4</v>
      </c>
      <c r="W53" s="378">
        <v>100.7</v>
      </c>
      <c r="X53" s="485">
        <v>295.2</v>
      </c>
      <c r="Y53" s="485">
        <v>105.2</v>
      </c>
      <c r="Z53" s="578">
        <v>400.4</v>
      </c>
      <c r="AA53" s="302">
        <v>105.7</v>
      </c>
      <c r="AB53" s="302">
        <v>110.6</v>
      </c>
      <c r="AC53" s="502">
        <v>216.3</v>
      </c>
      <c r="AD53" s="502">
        <v>109.1</v>
      </c>
      <c r="AE53" s="502">
        <v>325.5</v>
      </c>
      <c r="AF53" s="502">
        <v>113</v>
      </c>
      <c r="AG53" s="578">
        <v>438.5</v>
      </c>
      <c r="AH53" s="502">
        <v>77.099999999999994</v>
      </c>
      <c r="AI53" s="502">
        <v>123.7</v>
      </c>
      <c r="AJ53" s="502">
        <v>200.8</v>
      </c>
      <c r="AK53" s="502">
        <v>134</v>
      </c>
      <c r="AL53" s="502">
        <v>334.9</v>
      </c>
      <c r="AM53" s="502">
        <v>121</v>
      </c>
      <c r="AN53" s="578">
        <v>456</v>
      </c>
      <c r="AO53" s="485">
        <v>91.5</v>
      </c>
      <c r="AP53" s="485">
        <v>98.3</v>
      </c>
      <c r="AQ53" s="485">
        <v>189.8</v>
      </c>
      <c r="AR53" s="502">
        <v>102.1</v>
      </c>
      <c r="AS53" s="502">
        <v>292</v>
      </c>
      <c r="AT53" s="502">
        <v>104.5</v>
      </c>
      <c r="AU53" s="575">
        <v>396.5</v>
      </c>
      <c r="AV53" s="502">
        <v>104.8</v>
      </c>
      <c r="AW53" s="502">
        <v>111.9</v>
      </c>
      <c r="AX53" s="502">
        <v>216.8</v>
      </c>
      <c r="AY53" s="502">
        <v>115.4</v>
      </c>
      <c r="AZ53" s="502">
        <v>332.3</v>
      </c>
      <c r="BA53" s="502">
        <v>119.2</v>
      </c>
      <c r="BB53" s="502">
        <v>451.5</v>
      </c>
      <c r="BC53" s="720">
        <v>116.6</v>
      </c>
      <c r="BD53" s="502">
        <v>123.4</v>
      </c>
      <c r="BE53" s="502">
        <v>240.1</v>
      </c>
      <c r="BF53" s="502">
        <v>123.6</v>
      </c>
      <c r="BG53" s="502">
        <v>363.7</v>
      </c>
      <c r="BH53" s="502">
        <v>128.6</v>
      </c>
      <c r="BI53" s="502">
        <v>492.4</v>
      </c>
      <c r="BJ53" s="187"/>
      <c r="BK53" s="463">
        <v>7.8940000000000001</v>
      </c>
      <c r="BL53" s="463">
        <v>9.0429999999999993</v>
      </c>
      <c r="BM53" s="694"/>
      <c r="BN53" s="754"/>
      <c r="BO53" s="754"/>
      <c r="BP53" s="757"/>
      <c r="BQ53" s="754"/>
      <c r="BR53" s="754"/>
      <c r="BS53" s="771"/>
      <c r="BT53" s="771"/>
      <c r="BV53" s="816"/>
      <c r="BW53" s="816"/>
    </row>
    <row r="54" spans="1:75" hidden="1" outlineLevel="1">
      <c r="A54" s="171"/>
      <c r="B54" s="777" t="s">
        <v>98</v>
      </c>
      <c r="C54" s="777"/>
      <c r="D54" s="777"/>
      <c r="E54" s="778" t="s">
        <v>166</v>
      </c>
      <c r="F54" s="219">
        <v>25.7</v>
      </c>
      <c r="G54" s="220">
        <v>23.9</v>
      </c>
      <c r="H54" s="484">
        <v>49.6</v>
      </c>
      <c r="I54" s="220">
        <v>24.4</v>
      </c>
      <c r="J54" s="484">
        <v>74</v>
      </c>
      <c r="K54" s="220">
        <v>25.5</v>
      </c>
      <c r="L54" s="554">
        <v>99.5</v>
      </c>
      <c r="M54" s="385">
        <v>24.6</v>
      </c>
      <c r="N54" s="385">
        <v>25.1</v>
      </c>
      <c r="O54" s="385">
        <v>49.8</v>
      </c>
      <c r="P54" s="385">
        <v>23.5</v>
      </c>
      <c r="Q54" s="385">
        <v>73.3</v>
      </c>
      <c r="R54" s="485">
        <v>24.7</v>
      </c>
      <c r="S54" s="567">
        <v>98.1</v>
      </c>
      <c r="T54" s="378">
        <v>24.2</v>
      </c>
      <c r="U54" s="378">
        <v>25.2</v>
      </c>
      <c r="V54" s="485">
        <v>49.4</v>
      </c>
      <c r="W54" s="378">
        <v>26.5</v>
      </c>
      <c r="X54" s="485">
        <v>76</v>
      </c>
      <c r="Y54" s="485">
        <v>28.1</v>
      </c>
      <c r="Z54" s="578">
        <v>104.1</v>
      </c>
      <c r="AA54" s="302">
        <v>26.7</v>
      </c>
      <c r="AB54" s="302">
        <v>27.5</v>
      </c>
      <c r="AC54" s="502">
        <v>54.3</v>
      </c>
      <c r="AD54" s="502">
        <v>28.4</v>
      </c>
      <c r="AE54" s="502">
        <v>82.7</v>
      </c>
      <c r="AF54" s="502">
        <v>30.6</v>
      </c>
      <c r="AG54" s="578">
        <v>113.3</v>
      </c>
      <c r="AH54" s="502">
        <v>24.9</v>
      </c>
      <c r="AI54" s="502">
        <v>29.2</v>
      </c>
      <c r="AJ54" s="502">
        <v>54.2</v>
      </c>
      <c r="AK54" s="502">
        <v>29.8</v>
      </c>
      <c r="AL54" s="502">
        <v>84.1</v>
      </c>
      <c r="AM54" s="502">
        <v>32.799999999999997</v>
      </c>
      <c r="AN54" s="578">
        <v>116.9</v>
      </c>
      <c r="AO54" s="502" t="s">
        <v>444</v>
      </c>
      <c r="AP54" s="502" t="s">
        <v>0</v>
      </c>
      <c r="AQ54" s="502" t="s">
        <v>0</v>
      </c>
      <c r="AR54" s="502" t="s">
        <v>0</v>
      </c>
      <c r="AS54" s="502" t="s">
        <v>0</v>
      </c>
      <c r="AT54" s="502" t="s">
        <v>0</v>
      </c>
      <c r="AU54" s="575" t="s">
        <v>0</v>
      </c>
      <c r="AV54" s="502" t="s">
        <v>0</v>
      </c>
      <c r="AW54" s="502" t="s">
        <v>0</v>
      </c>
      <c r="AX54" s="502" t="s">
        <v>0</v>
      </c>
      <c r="AY54" s="502" t="s">
        <v>0</v>
      </c>
      <c r="AZ54" s="502" t="s">
        <v>0</v>
      </c>
      <c r="BA54" s="502" t="s">
        <v>0</v>
      </c>
      <c r="BB54" s="502" t="s">
        <v>0</v>
      </c>
      <c r="BC54" s="720" t="s">
        <v>0</v>
      </c>
      <c r="BD54" s="502" t="s">
        <v>0</v>
      </c>
      <c r="BE54" s="502" t="s">
        <v>0</v>
      </c>
      <c r="BF54" s="502" t="s">
        <v>0</v>
      </c>
      <c r="BG54" s="502" t="s">
        <v>0</v>
      </c>
      <c r="BH54" s="502" t="s">
        <v>0</v>
      </c>
      <c r="BI54" s="502" t="s">
        <v>0</v>
      </c>
      <c r="BJ54" s="187"/>
      <c r="BK54" s="463" t="s">
        <v>444</v>
      </c>
      <c r="BL54" s="463" t="s">
        <v>444</v>
      </c>
      <c r="BM54" s="694"/>
      <c r="BN54" s="754"/>
      <c r="BO54" s="754"/>
      <c r="BP54" s="757"/>
      <c r="BQ54" s="754"/>
      <c r="BR54" s="754"/>
      <c r="BS54" s="771"/>
      <c r="BT54" s="771"/>
      <c r="BV54" s="816"/>
      <c r="BW54" s="816"/>
    </row>
    <row r="55" spans="1:75" hidden="1" outlineLevel="1">
      <c r="A55" s="171"/>
      <c r="B55" s="777" t="s">
        <v>62</v>
      </c>
      <c r="C55" s="777"/>
      <c r="D55" s="777"/>
      <c r="E55" s="778" t="s">
        <v>170</v>
      </c>
      <c r="F55" s="219">
        <v>13.7</v>
      </c>
      <c r="G55" s="484">
        <v>14.1</v>
      </c>
      <c r="H55" s="484">
        <v>27.9</v>
      </c>
      <c r="I55" s="484">
        <v>14.2</v>
      </c>
      <c r="J55" s="484">
        <v>42.1</v>
      </c>
      <c r="K55" s="484">
        <v>14.6</v>
      </c>
      <c r="L55" s="554">
        <v>56.8</v>
      </c>
      <c r="M55" s="385">
        <v>15</v>
      </c>
      <c r="N55" s="385">
        <v>15.7</v>
      </c>
      <c r="O55" s="385">
        <v>30.7</v>
      </c>
      <c r="P55" s="385">
        <v>16.2</v>
      </c>
      <c r="Q55" s="385">
        <v>47</v>
      </c>
      <c r="R55" s="485">
        <v>16.8</v>
      </c>
      <c r="S55" s="567">
        <v>63.8</v>
      </c>
      <c r="T55" s="485">
        <v>17.2</v>
      </c>
      <c r="U55" s="485">
        <v>17.8</v>
      </c>
      <c r="V55" s="485">
        <v>35</v>
      </c>
      <c r="W55" s="485">
        <v>18.3</v>
      </c>
      <c r="X55" s="485">
        <v>53.3</v>
      </c>
      <c r="Y55" s="485">
        <v>18.7</v>
      </c>
      <c r="Z55" s="578">
        <v>72</v>
      </c>
      <c r="AA55" s="502">
        <v>19.3</v>
      </c>
      <c r="AB55" s="502">
        <v>20.2</v>
      </c>
      <c r="AC55" s="502">
        <v>39.6</v>
      </c>
      <c r="AD55" s="502">
        <v>20.7</v>
      </c>
      <c r="AE55" s="502">
        <v>60.4</v>
      </c>
      <c r="AF55" s="502">
        <v>21.1</v>
      </c>
      <c r="AG55" s="578">
        <v>81.599999999999994</v>
      </c>
      <c r="AH55" s="502">
        <v>17.399999999999999</v>
      </c>
      <c r="AI55" s="502">
        <v>20.6</v>
      </c>
      <c r="AJ55" s="502">
        <v>38.1</v>
      </c>
      <c r="AK55" s="502">
        <v>21.3</v>
      </c>
      <c r="AL55" s="502">
        <v>59.4</v>
      </c>
      <c r="AM55" s="502">
        <v>23.4</v>
      </c>
      <c r="AN55" s="578">
        <v>82.9</v>
      </c>
      <c r="AO55" s="502" t="s">
        <v>0</v>
      </c>
      <c r="AP55" s="502" t="s">
        <v>0</v>
      </c>
      <c r="AQ55" s="502" t="s">
        <v>0</v>
      </c>
      <c r="AR55" s="502" t="s">
        <v>0</v>
      </c>
      <c r="AS55" s="502" t="s">
        <v>0</v>
      </c>
      <c r="AT55" s="502" t="s">
        <v>0</v>
      </c>
      <c r="AU55" s="575" t="s">
        <v>0</v>
      </c>
      <c r="AV55" s="502" t="s">
        <v>0</v>
      </c>
      <c r="AW55" s="502" t="s">
        <v>0</v>
      </c>
      <c r="AX55" s="502" t="s">
        <v>0</v>
      </c>
      <c r="AY55" s="502" t="s">
        <v>0</v>
      </c>
      <c r="AZ55" s="502" t="s">
        <v>0</v>
      </c>
      <c r="BA55" s="502" t="s">
        <v>0</v>
      </c>
      <c r="BB55" s="502" t="s">
        <v>0</v>
      </c>
      <c r="BC55" s="720" t="s">
        <v>0</v>
      </c>
      <c r="BD55" s="502" t="s">
        <v>0</v>
      </c>
      <c r="BE55" s="502" t="s">
        <v>0</v>
      </c>
      <c r="BF55" s="502" t="s">
        <v>0</v>
      </c>
      <c r="BG55" s="502" t="s">
        <v>0</v>
      </c>
      <c r="BH55" s="502" t="s">
        <v>0</v>
      </c>
      <c r="BI55" s="502" t="s">
        <v>0</v>
      </c>
      <c r="BJ55" s="187"/>
      <c r="BK55" s="463" t="s">
        <v>444</v>
      </c>
      <c r="BL55" s="463" t="s">
        <v>444</v>
      </c>
      <c r="BM55" s="694"/>
      <c r="BN55" s="754"/>
      <c r="BO55" s="754"/>
      <c r="BP55" s="757"/>
      <c r="BQ55" s="754"/>
      <c r="BR55" s="754"/>
      <c r="BS55" s="771"/>
      <c r="BT55" s="771"/>
      <c r="BV55" s="816"/>
      <c r="BW55" s="816"/>
    </row>
    <row r="56" spans="1:75" s="40" customFormat="1" hidden="1" outlineLevel="1">
      <c r="A56" s="221"/>
      <c r="B56" s="775" t="s">
        <v>59</v>
      </c>
      <c r="C56" s="775"/>
      <c r="D56" s="775"/>
      <c r="E56" s="776" t="s">
        <v>167</v>
      </c>
      <c r="F56" s="219">
        <v>13.5</v>
      </c>
      <c r="G56" s="484">
        <v>13.7</v>
      </c>
      <c r="H56" s="484">
        <v>27.3</v>
      </c>
      <c r="I56" s="484">
        <v>14.2</v>
      </c>
      <c r="J56" s="484">
        <v>41.5</v>
      </c>
      <c r="K56" s="484">
        <v>13</v>
      </c>
      <c r="L56" s="554">
        <v>54.6</v>
      </c>
      <c r="M56" s="484">
        <v>13.8</v>
      </c>
      <c r="N56" s="484">
        <v>13.9</v>
      </c>
      <c r="O56" s="484">
        <v>27.8</v>
      </c>
      <c r="P56" s="484">
        <v>14.4</v>
      </c>
      <c r="Q56" s="484">
        <v>42.2</v>
      </c>
      <c r="R56" s="502">
        <v>13.1</v>
      </c>
      <c r="S56" s="567">
        <v>55.4</v>
      </c>
      <c r="T56" s="502">
        <v>13.9</v>
      </c>
      <c r="U56" s="502">
        <v>13.8</v>
      </c>
      <c r="V56" s="502">
        <v>27.7</v>
      </c>
      <c r="W56" s="502">
        <v>14.1</v>
      </c>
      <c r="X56" s="502">
        <v>41.9</v>
      </c>
      <c r="Y56" s="502">
        <v>13</v>
      </c>
      <c r="Z56" s="578">
        <v>54.9</v>
      </c>
      <c r="AA56" s="502">
        <v>13.2</v>
      </c>
      <c r="AB56" s="502">
        <v>13.1</v>
      </c>
      <c r="AC56" s="502">
        <v>26.4</v>
      </c>
      <c r="AD56" s="502">
        <v>13.3</v>
      </c>
      <c r="AE56" s="502">
        <v>39.799999999999997</v>
      </c>
      <c r="AF56" s="502">
        <v>12.2</v>
      </c>
      <c r="AG56" s="578">
        <v>52</v>
      </c>
      <c r="AH56" s="502">
        <v>7.1</v>
      </c>
      <c r="AI56" s="502">
        <v>7.2</v>
      </c>
      <c r="AJ56" s="502">
        <v>14.3</v>
      </c>
      <c r="AK56" s="502">
        <v>8</v>
      </c>
      <c r="AL56" s="502">
        <v>22.4</v>
      </c>
      <c r="AM56" s="502">
        <v>7.5</v>
      </c>
      <c r="AN56" s="578">
        <v>29.9</v>
      </c>
      <c r="AO56" s="502" t="s">
        <v>0</v>
      </c>
      <c r="AP56" s="502" t="s">
        <v>0</v>
      </c>
      <c r="AQ56" s="502" t="s">
        <v>0</v>
      </c>
      <c r="AR56" s="502" t="s">
        <v>0</v>
      </c>
      <c r="AS56" s="502" t="s">
        <v>0</v>
      </c>
      <c r="AT56" s="502" t="s">
        <v>0</v>
      </c>
      <c r="AU56" s="575" t="s">
        <v>0</v>
      </c>
      <c r="AV56" s="502" t="s">
        <v>0</v>
      </c>
      <c r="AW56" s="502" t="s">
        <v>0</v>
      </c>
      <c r="AX56" s="502" t="s">
        <v>0</v>
      </c>
      <c r="AY56" s="502" t="s">
        <v>0</v>
      </c>
      <c r="AZ56" s="502" t="s">
        <v>0</v>
      </c>
      <c r="BA56" s="502" t="s">
        <v>0</v>
      </c>
      <c r="BB56" s="502" t="s">
        <v>0</v>
      </c>
      <c r="BC56" s="720" t="s">
        <v>0</v>
      </c>
      <c r="BD56" s="502" t="s">
        <v>0</v>
      </c>
      <c r="BE56" s="502" t="s">
        <v>0</v>
      </c>
      <c r="BF56" s="502" t="s">
        <v>0</v>
      </c>
      <c r="BG56" s="502" t="s">
        <v>0</v>
      </c>
      <c r="BH56" s="502" t="s">
        <v>0</v>
      </c>
      <c r="BI56" s="502" t="s">
        <v>0</v>
      </c>
      <c r="BJ56" s="187"/>
      <c r="BK56" s="463" t="s">
        <v>444</v>
      </c>
      <c r="BL56" s="463" t="s">
        <v>444</v>
      </c>
      <c r="BM56" s="694"/>
      <c r="BN56" s="754"/>
      <c r="BO56" s="754"/>
      <c r="BP56" s="757"/>
      <c r="BQ56" s="754"/>
      <c r="BR56" s="754"/>
      <c r="BS56" s="771"/>
      <c r="BT56" s="771"/>
      <c r="BV56" s="816"/>
      <c r="BW56" s="816"/>
    </row>
    <row r="57" spans="1:75" hidden="1" outlineLevel="1">
      <c r="A57" s="171"/>
      <c r="B57" s="777" t="s">
        <v>60</v>
      </c>
      <c r="C57" s="777"/>
      <c r="D57" s="777"/>
      <c r="E57" s="778" t="s">
        <v>168</v>
      </c>
      <c r="F57" s="219">
        <v>14.1</v>
      </c>
      <c r="G57" s="484">
        <v>16.899999999999999</v>
      </c>
      <c r="H57" s="484">
        <v>31</v>
      </c>
      <c r="I57" s="484">
        <v>13.3</v>
      </c>
      <c r="J57" s="484">
        <v>44.4</v>
      </c>
      <c r="K57" s="484">
        <v>13.9</v>
      </c>
      <c r="L57" s="554">
        <v>58.4</v>
      </c>
      <c r="M57" s="385">
        <v>13.6</v>
      </c>
      <c r="N57" s="385">
        <v>16.899999999999999</v>
      </c>
      <c r="O57" s="385">
        <v>30.5</v>
      </c>
      <c r="P57" s="385">
        <v>14</v>
      </c>
      <c r="Q57" s="385">
        <v>44.6</v>
      </c>
      <c r="R57" s="485">
        <v>14.2</v>
      </c>
      <c r="S57" s="567">
        <v>58.8</v>
      </c>
      <c r="T57" s="485">
        <v>14</v>
      </c>
      <c r="U57" s="485">
        <v>17.600000000000001</v>
      </c>
      <c r="V57" s="485">
        <v>31.6</v>
      </c>
      <c r="W57" s="485">
        <v>15</v>
      </c>
      <c r="X57" s="485">
        <v>46.7</v>
      </c>
      <c r="Y57" s="485">
        <v>14.9</v>
      </c>
      <c r="Z57" s="578">
        <v>61.6</v>
      </c>
      <c r="AA57" s="502">
        <v>17.5</v>
      </c>
      <c r="AB57" s="502">
        <v>21.3</v>
      </c>
      <c r="AC57" s="502">
        <v>38.799999999999997</v>
      </c>
      <c r="AD57" s="502">
        <v>17.7</v>
      </c>
      <c r="AE57" s="502">
        <v>56.5</v>
      </c>
      <c r="AF57" s="502">
        <v>16.8</v>
      </c>
      <c r="AG57" s="578">
        <v>73.400000000000006</v>
      </c>
      <c r="AH57" s="502">
        <v>6</v>
      </c>
      <c r="AI57" s="502">
        <v>15.7</v>
      </c>
      <c r="AJ57" s="502">
        <v>21.8</v>
      </c>
      <c r="AK57" s="502">
        <v>20.100000000000001</v>
      </c>
      <c r="AL57" s="502">
        <v>41.9</v>
      </c>
      <c r="AM57" s="502">
        <v>11.9</v>
      </c>
      <c r="AN57" s="578">
        <v>53.8</v>
      </c>
      <c r="AO57" s="502" t="s">
        <v>0</v>
      </c>
      <c r="AP57" s="502" t="s">
        <v>0</v>
      </c>
      <c r="AQ57" s="502" t="s">
        <v>0</v>
      </c>
      <c r="AR57" s="502" t="s">
        <v>0</v>
      </c>
      <c r="AS57" s="502" t="s">
        <v>0</v>
      </c>
      <c r="AT57" s="502" t="s">
        <v>0</v>
      </c>
      <c r="AU57" s="575" t="s">
        <v>0</v>
      </c>
      <c r="AV57" s="502" t="s">
        <v>0</v>
      </c>
      <c r="AW57" s="502" t="s">
        <v>0</v>
      </c>
      <c r="AX57" s="502" t="s">
        <v>0</v>
      </c>
      <c r="AY57" s="502" t="s">
        <v>0</v>
      </c>
      <c r="AZ57" s="502" t="s">
        <v>0</v>
      </c>
      <c r="BA57" s="502" t="s">
        <v>0</v>
      </c>
      <c r="BB57" s="502" t="s">
        <v>0</v>
      </c>
      <c r="BC57" s="720" t="s">
        <v>0</v>
      </c>
      <c r="BD57" s="502" t="s">
        <v>0</v>
      </c>
      <c r="BE57" s="502" t="s">
        <v>0</v>
      </c>
      <c r="BF57" s="502" t="s">
        <v>0</v>
      </c>
      <c r="BG57" s="502" t="s">
        <v>0</v>
      </c>
      <c r="BH57" s="502" t="s">
        <v>0</v>
      </c>
      <c r="BI57" s="502" t="s">
        <v>0</v>
      </c>
      <c r="BJ57" s="187"/>
      <c r="BK57" s="463" t="s">
        <v>444</v>
      </c>
      <c r="BL57" s="463" t="s">
        <v>444</v>
      </c>
      <c r="BM57" s="694"/>
      <c r="BN57" s="754"/>
      <c r="BO57" s="754"/>
      <c r="BP57" s="757"/>
      <c r="BQ57" s="754"/>
      <c r="BR57" s="754"/>
      <c r="BS57" s="771"/>
      <c r="BT57" s="771"/>
      <c r="BV57" s="816"/>
      <c r="BW57" s="816"/>
    </row>
    <row r="58" spans="1:75" hidden="1" outlineLevel="1">
      <c r="A58" s="171"/>
      <c r="B58" s="777" t="s">
        <v>61</v>
      </c>
      <c r="C58" s="777"/>
      <c r="D58" s="777"/>
      <c r="E58" s="778" t="s">
        <v>169</v>
      </c>
      <c r="F58" s="219">
        <v>8.9</v>
      </c>
      <c r="G58" s="220">
        <v>8.9</v>
      </c>
      <c r="H58" s="484">
        <v>17.8</v>
      </c>
      <c r="I58" s="220">
        <v>10</v>
      </c>
      <c r="J58" s="484">
        <v>27.9</v>
      </c>
      <c r="K58" s="220">
        <v>9.5</v>
      </c>
      <c r="L58" s="554">
        <v>37.4</v>
      </c>
      <c r="M58" s="385">
        <v>8.8000000000000007</v>
      </c>
      <c r="N58" s="385">
        <v>8.8000000000000007</v>
      </c>
      <c r="O58" s="385">
        <v>17.600000000000001</v>
      </c>
      <c r="P58" s="385">
        <v>9.9</v>
      </c>
      <c r="Q58" s="385">
        <v>27.6</v>
      </c>
      <c r="R58" s="485">
        <v>9.6999999999999993</v>
      </c>
      <c r="S58" s="567">
        <v>37.299999999999997</v>
      </c>
      <c r="T58" s="378">
        <v>9.1999999999999993</v>
      </c>
      <c r="U58" s="378">
        <v>9.1999999999999993</v>
      </c>
      <c r="V58" s="485">
        <v>18.5</v>
      </c>
      <c r="W58" s="378">
        <v>10.199999999999999</v>
      </c>
      <c r="X58" s="485">
        <v>28.7</v>
      </c>
      <c r="Y58" s="485">
        <v>10</v>
      </c>
      <c r="Z58" s="578">
        <v>38.799999999999997</v>
      </c>
      <c r="AA58" s="302">
        <v>9.5</v>
      </c>
      <c r="AB58" s="302">
        <v>9.3000000000000007</v>
      </c>
      <c r="AC58" s="502">
        <v>18.8</v>
      </c>
      <c r="AD58" s="502">
        <v>10.4</v>
      </c>
      <c r="AE58" s="502">
        <v>29.3</v>
      </c>
      <c r="AF58" s="502">
        <v>9.8000000000000007</v>
      </c>
      <c r="AG58" s="578">
        <v>39.200000000000003</v>
      </c>
      <c r="AH58" s="502">
        <v>1.7</v>
      </c>
      <c r="AI58" s="502">
        <v>3.1</v>
      </c>
      <c r="AJ58" s="502">
        <v>4.9000000000000004</v>
      </c>
      <c r="AK58" s="502">
        <v>5.4</v>
      </c>
      <c r="AL58" s="502">
        <v>10.3</v>
      </c>
      <c r="AM58" s="502">
        <v>3.8</v>
      </c>
      <c r="AN58" s="578">
        <v>14.1</v>
      </c>
      <c r="AO58" s="502" t="s">
        <v>0</v>
      </c>
      <c r="AP58" s="502" t="s">
        <v>0</v>
      </c>
      <c r="AQ58" s="502" t="s">
        <v>0</v>
      </c>
      <c r="AR58" s="502" t="s">
        <v>0</v>
      </c>
      <c r="AS58" s="502" t="s">
        <v>0</v>
      </c>
      <c r="AT58" s="502" t="s">
        <v>0</v>
      </c>
      <c r="AU58" s="575" t="s">
        <v>0</v>
      </c>
      <c r="AV58" s="502" t="s">
        <v>0</v>
      </c>
      <c r="AW58" s="502" t="s">
        <v>0</v>
      </c>
      <c r="AX58" s="502" t="s">
        <v>0</v>
      </c>
      <c r="AY58" s="502" t="s">
        <v>0</v>
      </c>
      <c r="AZ58" s="502" t="s">
        <v>0</v>
      </c>
      <c r="BA58" s="502" t="s">
        <v>0</v>
      </c>
      <c r="BB58" s="502" t="s">
        <v>0</v>
      </c>
      <c r="BC58" s="720" t="s">
        <v>0</v>
      </c>
      <c r="BD58" s="502" t="s">
        <v>0</v>
      </c>
      <c r="BE58" s="502" t="s">
        <v>0</v>
      </c>
      <c r="BF58" s="502" t="s">
        <v>0</v>
      </c>
      <c r="BG58" s="502" t="s">
        <v>0</v>
      </c>
      <c r="BH58" s="502" t="s">
        <v>0</v>
      </c>
      <c r="BI58" s="502" t="s">
        <v>0</v>
      </c>
      <c r="BJ58" s="187"/>
      <c r="BK58" s="463" t="s">
        <v>444</v>
      </c>
      <c r="BL58" s="463" t="s">
        <v>444</v>
      </c>
      <c r="BM58" s="694"/>
      <c r="BN58" s="754"/>
      <c r="BO58" s="754"/>
      <c r="BP58" s="757"/>
      <c r="BQ58" s="754"/>
      <c r="BR58" s="754"/>
      <c r="BS58" s="771"/>
      <c r="BT58" s="771"/>
      <c r="BV58" s="816"/>
      <c r="BW58" s="816"/>
    </row>
    <row r="59" spans="1:75" hidden="1" outlineLevel="1">
      <c r="A59" s="171"/>
      <c r="B59" s="777" t="s">
        <v>458</v>
      </c>
      <c r="C59" s="777"/>
      <c r="D59" s="777"/>
      <c r="E59" s="778" t="s">
        <v>459</v>
      </c>
      <c r="F59" s="219">
        <v>14.5</v>
      </c>
      <c r="G59" s="220">
        <v>14.2</v>
      </c>
      <c r="H59" s="484">
        <v>28.8</v>
      </c>
      <c r="I59" s="220">
        <v>13.6</v>
      </c>
      <c r="J59" s="484">
        <v>42.4</v>
      </c>
      <c r="K59" s="220">
        <v>20.3</v>
      </c>
      <c r="L59" s="554">
        <v>62.8</v>
      </c>
      <c r="M59" s="385">
        <v>15.6</v>
      </c>
      <c r="N59" s="385">
        <v>16.2</v>
      </c>
      <c r="O59" s="385">
        <v>31.9</v>
      </c>
      <c r="P59" s="385">
        <v>15.1</v>
      </c>
      <c r="Q59" s="385">
        <v>47</v>
      </c>
      <c r="R59" s="485">
        <v>17.8</v>
      </c>
      <c r="S59" s="567">
        <v>64.8</v>
      </c>
      <c r="T59" s="378">
        <v>15</v>
      </c>
      <c r="U59" s="378">
        <v>16.899999999999999</v>
      </c>
      <c r="V59" s="485">
        <v>32</v>
      </c>
      <c r="W59" s="378">
        <v>16.3</v>
      </c>
      <c r="X59" s="485">
        <v>48.3</v>
      </c>
      <c r="Y59" s="485">
        <v>20.3</v>
      </c>
      <c r="Z59" s="578">
        <v>68.7</v>
      </c>
      <c r="AA59" s="302">
        <v>19.100000000000001</v>
      </c>
      <c r="AB59" s="302">
        <v>18.899999999999999</v>
      </c>
      <c r="AC59" s="502">
        <v>38.1</v>
      </c>
      <c r="AD59" s="502">
        <v>18.399999999999999</v>
      </c>
      <c r="AE59" s="502">
        <v>56.5</v>
      </c>
      <c r="AF59" s="502">
        <v>22.3</v>
      </c>
      <c r="AG59" s="578">
        <v>78.900000000000006</v>
      </c>
      <c r="AH59" s="502">
        <v>19.5</v>
      </c>
      <c r="AI59" s="502">
        <v>47.8</v>
      </c>
      <c r="AJ59" s="502">
        <v>67.3</v>
      </c>
      <c r="AK59" s="502">
        <v>49.2</v>
      </c>
      <c r="AL59" s="502">
        <v>116.6</v>
      </c>
      <c r="AM59" s="502">
        <v>41.4</v>
      </c>
      <c r="AN59" s="578">
        <v>158.1</v>
      </c>
      <c r="AO59" s="502" t="s">
        <v>0</v>
      </c>
      <c r="AP59" s="502" t="s">
        <v>0</v>
      </c>
      <c r="AQ59" s="502" t="s">
        <v>0</v>
      </c>
      <c r="AR59" s="502" t="s">
        <v>0</v>
      </c>
      <c r="AS59" s="502" t="s">
        <v>0</v>
      </c>
      <c r="AT59" s="502" t="s">
        <v>0</v>
      </c>
      <c r="AU59" s="575" t="s">
        <v>0</v>
      </c>
      <c r="AV59" s="502" t="s">
        <v>0</v>
      </c>
      <c r="AW59" s="502" t="s">
        <v>0</v>
      </c>
      <c r="AX59" s="502" t="s">
        <v>0</v>
      </c>
      <c r="AY59" s="502" t="s">
        <v>0</v>
      </c>
      <c r="AZ59" s="502" t="s">
        <v>0</v>
      </c>
      <c r="BA59" s="502" t="s">
        <v>0</v>
      </c>
      <c r="BB59" s="502" t="s">
        <v>0</v>
      </c>
      <c r="BC59" s="720" t="s">
        <v>0</v>
      </c>
      <c r="BD59" s="502" t="s">
        <v>0</v>
      </c>
      <c r="BE59" s="502" t="s">
        <v>0</v>
      </c>
      <c r="BF59" s="502" t="s">
        <v>0</v>
      </c>
      <c r="BG59" s="502" t="s">
        <v>0</v>
      </c>
      <c r="BH59" s="502" t="s">
        <v>0</v>
      </c>
      <c r="BI59" s="502" t="s">
        <v>0</v>
      </c>
      <c r="BJ59" s="187"/>
      <c r="BK59" s="463" t="s">
        <v>444</v>
      </c>
      <c r="BL59" s="463" t="s">
        <v>444</v>
      </c>
      <c r="BM59" s="694"/>
      <c r="BN59" s="754"/>
      <c r="BO59" s="754"/>
      <c r="BP59" s="757"/>
      <c r="BQ59" s="754"/>
      <c r="BR59" s="754"/>
      <c r="BS59" s="771"/>
      <c r="BT59" s="771"/>
      <c r="BV59" s="816"/>
      <c r="BW59" s="816"/>
    </row>
    <row r="60" spans="1:75" collapsed="1">
      <c r="A60" s="171"/>
      <c r="B60" s="257" t="s">
        <v>468</v>
      </c>
      <c r="C60" s="257"/>
      <c r="D60" s="257"/>
      <c r="E60" s="779" t="s">
        <v>330</v>
      </c>
      <c r="F60" s="219">
        <v>2.7</v>
      </c>
      <c r="G60" s="220">
        <v>1.5</v>
      </c>
      <c r="H60" s="484">
        <v>4.2</v>
      </c>
      <c r="I60" s="220">
        <v>1.8</v>
      </c>
      <c r="J60" s="484">
        <v>6.1</v>
      </c>
      <c r="K60" s="220">
        <v>0.4</v>
      </c>
      <c r="L60" s="554">
        <v>6.5</v>
      </c>
      <c r="M60" s="385">
        <v>2.1</v>
      </c>
      <c r="N60" s="385">
        <v>1.1000000000000001</v>
      </c>
      <c r="O60" s="385">
        <v>3.3</v>
      </c>
      <c r="P60" s="385">
        <v>1.9</v>
      </c>
      <c r="Q60" s="385">
        <v>5.2</v>
      </c>
      <c r="R60" s="485">
        <v>1.7</v>
      </c>
      <c r="S60" s="567">
        <v>7</v>
      </c>
      <c r="T60" s="378">
        <v>0.8</v>
      </c>
      <c r="U60" s="378">
        <v>0.6</v>
      </c>
      <c r="V60" s="485">
        <v>1.4</v>
      </c>
      <c r="W60" s="378">
        <v>0.7</v>
      </c>
      <c r="X60" s="485">
        <v>2.2000000000000002</v>
      </c>
      <c r="Y60" s="485">
        <v>1.9</v>
      </c>
      <c r="Z60" s="578">
        <v>4.0999999999999996</v>
      </c>
      <c r="AA60" s="302">
        <v>0.7</v>
      </c>
      <c r="AB60" s="302">
        <v>0.6</v>
      </c>
      <c r="AC60" s="502">
        <v>1.4</v>
      </c>
      <c r="AD60" s="502">
        <v>1</v>
      </c>
      <c r="AE60" s="502">
        <v>2.5</v>
      </c>
      <c r="AF60" s="502">
        <v>0.6</v>
      </c>
      <c r="AG60" s="578">
        <v>3.1</v>
      </c>
      <c r="AH60" s="502">
        <v>0.7</v>
      </c>
      <c r="AI60" s="502">
        <v>0.5</v>
      </c>
      <c r="AJ60" s="502">
        <v>1.2</v>
      </c>
      <c r="AK60" s="502">
        <v>0.5</v>
      </c>
      <c r="AL60" s="502">
        <v>1.8</v>
      </c>
      <c r="AM60" s="616">
        <v>0</v>
      </c>
      <c r="AN60" s="578">
        <v>1.9</v>
      </c>
      <c r="AO60" s="485">
        <v>3.6</v>
      </c>
      <c r="AP60" s="485">
        <v>2</v>
      </c>
      <c r="AQ60" s="485">
        <v>5.7</v>
      </c>
      <c r="AR60" s="634">
        <v>3.5</v>
      </c>
      <c r="AS60" s="502">
        <v>9.1999999999999993</v>
      </c>
      <c r="AT60" s="634">
        <v>3.4</v>
      </c>
      <c r="AU60" s="575">
        <v>12.7</v>
      </c>
      <c r="AV60" s="502">
        <v>2.9</v>
      </c>
      <c r="AW60" s="634">
        <v>2.9</v>
      </c>
      <c r="AX60" s="502">
        <v>5.9</v>
      </c>
      <c r="AY60" s="634">
        <v>2.7</v>
      </c>
      <c r="AZ60" s="502">
        <v>8.6</v>
      </c>
      <c r="BA60" s="634">
        <v>2.9</v>
      </c>
      <c r="BB60" s="502">
        <v>11.5</v>
      </c>
      <c r="BC60" s="720">
        <v>2.5</v>
      </c>
      <c r="BD60" s="634">
        <v>2.5</v>
      </c>
      <c r="BE60" s="502">
        <v>5</v>
      </c>
      <c r="BF60" s="634">
        <v>2.6</v>
      </c>
      <c r="BG60" s="502">
        <v>7.7</v>
      </c>
      <c r="BH60" s="634">
        <v>2.6</v>
      </c>
      <c r="BI60" s="502">
        <v>10.3</v>
      </c>
      <c r="BJ60" s="187"/>
      <c r="BK60" s="463">
        <v>-11.532999999999999</v>
      </c>
      <c r="BL60" s="463">
        <v>-10.428000000000001</v>
      </c>
      <c r="BM60" s="694"/>
      <c r="BN60" s="754"/>
      <c r="BO60" s="754"/>
      <c r="BP60" s="757"/>
      <c r="BQ60" s="754"/>
      <c r="BR60" s="754"/>
      <c r="BS60" s="771"/>
      <c r="BT60" s="771"/>
      <c r="BV60" s="816"/>
      <c r="BW60" s="816"/>
    </row>
    <row r="61" spans="1:75">
      <c r="A61" s="171"/>
      <c r="B61" s="188" t="s">
        <v>100</v>
      </c>
      <c r="C61" s="188"/>
      <c r="D61" s="189"/>
      <c r="E61" s="341" t="s">
        <v>173</v>
      </c>
      <c r="F61" s="236">
        <v>252.7</v>
      </c>
      <c r="G61" s="237">
        <v>299.89999999999998</v>
      </c>
      <c r="H61" s="237">
        <v>552.70000000000005</v>
      </c>
      <c r="I61" s="237">
        <v>308.60000000000002</v>
      </c>
      <c r="J61" s="237">
        <v>861.4</v>
      </c>
      <c r="K61" s="237">
        <v>309.39999999999998</v>
      </c>
      <c r="L61" s="555">
        <v>1170.8</v>
      </c>
      <c r="M61" s="386">
        <v>318</v>
      </c>
      <c r="N61" s="386">
        <v>324.60000000000002</v>
      </c>
      <c r="O61" s="386">
        <v>642.6</v>
      </c>
      <c r="P61" s="386">
        <v>336.2</v>
      </c>
      <c r="Q61" s="386">
        <v>978.9</v>
      </c>
      <c r="R61" s="491">
        <v>319.89999999999998</v>
      </c>
      <c r="S61" s="568">
        <v>1298.8</v>
      </c>
      <c r="T61" s="379">
        <v>329.1</v>
      </c>
      <c r="U61" s="379">
        <v>325.8</v>
      </c>
      <c r="V61" s="491">
        <v>654.9</v>
      </c>
      <c r="W61" s="379">
        <v>331.1</v>
      </c>
      <c r="X61" s="491">
        <v>986.1</v>
      </c>
      <c r="Y61" s="491">
        <v>304.10000000000002</v>
      </c>
      <c r="Z61" s="579">
        <v>1290.2</v>
      </c>
      <c r="AA61" s="408">
        <v>312.5</v>
      </c>
      <c r="AB61" s="408">
        <v>317.5</v>
      </c>
      <c r="AC61" s="506">
        <v>630.1</v>
      </c>
      <c r="AD61" s="506">
        <v>320.3</v>
      </c>
      <c r="AE61" s="506">
        <v>950.4</v>
      </c>
      <c r="AF61" s="506">
        <v>297.7</v>
      </c>
      <c r="AG61" s="579">
        <v>1248.0999999999999</v>
      </c>
      <c r="AH61" s="506">
        <v>274.2</v>
      </c>
      <c r="AI61" s="506">
        <v>298.5</v>
      </c>
      <c r="AJ61" s="506">
        <v>572.70000000000005</v>
      </c>
      <c r="AK61" s="506">
        <v>316.60000000000002</v>
      </c>
      <c r="AL61" s="506">
        <v>889.4</v>
      </c>
      <c r="AM61" s="506">
        <v>309.3</v>
      </c>
      <c r="AN61" s="579">
        <v>1198.8</v>
      </c>
      <c r="AO61" s="491">
        <v>335.1</v>
      </c>
      <c r="AP61" s="491">
        <v>335.5</v>
      </c>
      <c r="AQ61" s="491">
        <v>670.7</v>
      </c>
      <c r="AR61" s="506">
        <v>357.7</v>
      </c>
      <c r="AS61" s="506">
        <v>1028.5</v>
      </c>
      <c r="AT61" s="506">
        <v>349.9</v>
      </c>
      <c r="AU61" s="646">
        <v>1378.4</v>
      </c>
      <c r="AV61" s="506">
        <v>385.7</v>
      </c>
      <c r="AW61" s="506">
        <v>400.2</v>
      </c>
      <c r="AX61" s="506">
        <v>786</v>
      </c>
      <c r="AY61" s="506">
        <v>415.6</v>
      </c>
      <c r="AZ61" s="506">
        <v>1201.5999999999999</v>
      </c>
      <c r="BA61" s="506">
        <v>383.6</v>
      </c>
      <c r="BB61" s="506">
        <v>1585.2</v>
      </c>
      <c r="BC61" s="726">
        <v>401.4</v>
      </c>
      <c r="BD61" s="506">
        <v>406.3</v>
      </c>
      <c r="BE61" s="506">
        <v>807.7</v>
      </c>
      <c r="BF61" s="506">
        <v>433.6</v>
      </c>
      <c r="BG61" s="506">
        <v>1241.3</v>
      </c>
      <c r="BH61" s="506">
        <v>392.8</v>
      </c>
      <c r="BI61" s="506">
        <v>1634.2</v>
      </c>
      <c r="BJ61" s="187"/>
      <c r="BK61" s="761">
        <v>2.4060000000000001</v>
      </c>
      <c r="BL61" s="761">
        <v>3.1</v>
      </c>
      <c r="BM61" s="694"/>
      <c r="BN61" s="754"/>
      <c r="BO61" s="754"/>
      <c r="BP61" s="757"/>
      <c r="BQ61" s="754"/>
      <c r="BR61" s="754"/>
      <c r="BS61" s="771"/>
      <c r="BT61" s="771"/>
      <c r="BV61" s="816"/>
      <c r="BW61" s="816"/>
    </row>
    <row r="62" spans="1:75">
      <c r="A62" s="171"/>
      <c r="B62" s="370" t="s">
        <v>255</v>
      </c>
      <c r="C62" s="239"/>
      <c r="D62" s="240"/>
      <c r="E62" s="350" t="s">
        <v>334</v>
      </c>
      <c r="F62" s="219">
        <v>111.7</v>
      </c>
      <c r="G62" s="484">
        <v>112.2</v>
      </c>
      <c r="H62" s="484">
        <v>223.9</v>
      </c>
      <c r="I62" s="484">
        <v>116.7</v>
      </c>
      <c r="J62" s="484">
        <v>340.7</v>
      </c>
      <c r="K62" s="484">
        <v>122.7</v>
      </c>
      <c r="L62" s="484">
        <v>463.4</v>
      </c>
      <c r="M62" s="387">
        <v>125.7</v>
      </c>
      <c r="N62" s="385">
        <v>123.9</v>
      </c>
      <c r="O62" s="385">
        <v>249.6</v>
      </c>
      <c r="P62" s="385">
        <v>130.6</v>
      </c>
      <c r="Q62" s="385">
        <v>380.3</v>
      </c>
      <c r="R62" s="485">
        <v>128.9</v>
      </c>
      <c r="S62" s="567">
        <v>509.2</v>
      </c>
      <c r="T62" s="485">
        <v>135.6</v>
      </c>
      <c r="U62" s="485">
        <v>132.5</v>
      </c>
      <c r="V62" s="485">
        <v>268.2</v>
      </c>
      <c r="W62" s="485">
        <v>140.80000000000001</v>
      </c>
      <c r="X62" s="485">
        <v>409</v>
      </c>
      <c r="Y62" s="485">
        <v>133.4</v>
      </c>
      <c r="Z62" s="578">
        <v>542.5</v>
      </c>
      <c r="AA62" s="502">
        <v>137.69999999999999</v>
      </c>
      <c r="AB62" s="502">
        <v>139.80000000000001</v>
      </c>
      <c r="AC62" s="502">
        <v>277.5</v>
      </c>
      <c r="AD62" s="502">
        <v>146.5</v>
      </c>
      <c r="AE62" s="502">
        <v>424.1</v>
      </c>
      <c r="AF62" s="502">
        <v>143.6</v>
      </c>
      <c r="AG62" s="578">
        <v>567.79999999999995</v>
      </c>
      <c r="AH62" s="502">
        <v>145.80000000000001</v>
      </c>
      <c r="AI62" s="502">
        <v>138.80000000000001</v>
      </c>
      <c r="AJ62" s="502">
        <v>284.60000000000002</v>
      </c>
      <c r="AK62" s="502">
        <v>142.69999999999999</v>
      </c>
      <c r="AL62" s="502">
        <v>427.4</v>
      </c>
      <c r="AM62" s="502">
        <v>142.5</v>
      </c>
      <c r="AN62" s="578">
        <v>569.9</v>
      </c>
      <c r="AO62" s="485">
        <v>146.9</v>
      </c>
      <c r="AP62" s="485">
        <v>145.69999999999999</v>
      </c>
      <c r="AQ62" s="485">
        <v>292.60000000000002</v>
      </c>
      <c r="AR62" s="502">
        <v>155.69999999999999</v>
      </c>
      <c r="AS62" s="502">
        <v>448.3</v>
      </c>
      <c r="AT62" s="502">
        <v>156.5</v>
      </c>
      <c r="AU62" s="575">
        <v>604.9</v>
      </c>
      <c r="AV62" s="502">
        <v>165.1</v>
      </c>
      <c r="AW62" s="502">
        <v>166</v>
      </c>
      <c r="AX62" s="502">
        <v>331.2</v>
      </c>
      <c r="AY62" s="502">
        <v>174.4</v>
      </c>
      <c r="AZ62" s="502">
        <v>505.7</v>
      </c>
      <c r="BA62" s="502">
        <v>178.4</v>
      </c>
      <c r="BB62" s="502">
        <v>684.1</v>
      </c>
      <c r="BC62" s="720">
        <v>186.1</v>
      </c>
      <c r="BD62" s="502">
        <v>184</v>
      </c>
      <c r="BE62" s="502">
        <v>370.2</v>
      </c>
      <c r="BF62" s="502">
        <v>193.4</v>
      </c>
      <c r="BG62" s="502">
        <v>563.6</v>
      </c>
      <c r="BH62" s="502">
        <v>187.9</v>
      </c>
      <c r="BI62" s="502">
        <v>751.6</v>
      </c>
      <c r="BJ62" s="187"/>
      <c r="BK62" s="463">
        <v>5.32</v>
      </c>
      <c r="BL62" s="463">
        <v>9.9</v>
      </c>
      <c r="BM62" s="694"/>
      <c r="BN62" s="754"/>
      <c r="BO62" s="754"/>
      <c r="BP62" s="757"/>
      <c r="BQ62" s="754"/>
      <c r="BR62" s="754"/>
      <c r="BS62" s="771"/>
      <c r="BT62" s="771"/>
      <c r="BV62" s="816"/>
      <c r="BW62" s="816"/>
    </row>
    <row r="63" spans="1:75">
      <c r="A63" s="171"/>
      <c r="B63" s="371" t="s">
        <v>336</v>
      </c>
      <c r="C63" s="241"/>
      <c r="D63" s="242"/>
      <c r="E63" s="350" t="s">
        <v>335</v>
      </c>
      <c r="F63" s="243">
        <v>141</v>
      </c>
      <c r="G63" s="244">
        <v>187.7</v>
      </c>
      <c r="H63" s="244">
        <v>328.8</v>
      </c>
      <c r="I63" s="244">
        <v>191.9</v>
      </c>
      <c r="J63" s="244">
        <v>520.70000000000005</v>
      </c>
      <c r="K63" s="244">
        <v>186.6</v>
      </c>
      <c r="L63" s="244">
        <v>707.4</v>
      </c>
      <c r="M63" s="389">
        <v>192.3</v>
      </c>
      <c r="N63" s="388">
        <v>200.6</v>
      </c>
      <c r="O63" s="388">
        <v>392.9</v>
      </c>
      <c r="P63" s="388">
        <v>205.6</v>
      </c>
      <c r="Q63" s="388">
        <v>598.6</v>
      </c>
      <c r="R63" s="492">
        <v>190.9</v>
      </c>
      <c r="S63" s="566">
        <v>789.5</v>
      </c>
      <c r="T63" s="492">
        <v>193.4</v>
      </c>
      <c r="U63" s="492">
        <v>193.2</v>
      </c>
      <c r="V63" s="492">
        <v>386.7</v>
      </c>
      <c r="W63" s="492">
        <v>190.3</v>
      </c>
      <c r="X63" s="492">
        <v>577</v>
      </c>
      <c r="Y63" s="492">
        <v>170.7</v>
      </c>
      <c r="Z63" s="580">
        <v>747.7</v>
      </c>
      <c r="AA63" s="507">
        <v>174.8</v>
      </c>
      <c r="AB63" s="507">
        <v>177.7</v>
      </c>
      <c r="AC63" s="507">
        <v>352.5</v>
      </c>
      <c r="AD63" s="507">
        <v>173.7</v>
      </c>
      <c r="AE63" s="507">
        <v>526.29999999999995</v>
      </c>
      <c r="AF63" s="507">
        <v>154</v>
      </c>
      <c r="AG63" s="580">
        <v>680.3</v>
      </c>
      <c r="AH63" s="507">
        <v>128.4</v>
      </c>
      <c r="AI63" s="507">
        <v>159.6</v>
      </c>
      <c r="AJ63" s="507">
        <v>288</v>
      </c>
      <c r="AK63" s="507">
        <v>173.9</v>
      </c>
      <c r="AL63" s="507">
        <v>462</v>
      </c>
      <c r="AM63" s="507">
        <v>166.8</v>
      </c>
      <c r="AN63" s="580">
        <v>628.79999999999995</v>
      </c>
      <c r="AO63" s="492">
        <v>188.2</v>
      </c>
      <c r="AP63" s="492">
        <v>189.8</v>
      </c>
      <c r="AQ63" s="492">
        <v>378</v>
      </c>
      <c r="AR63" s="507">
        <v>202</v>
      </c>
      <c r="AS63" s="507">
        <v>580.1</v>
      </c>
      <c r="AT63" s="507">
        <v>193.4</v>
      </c>
      <c r="AU63" s="643">
        <v>773.5</v>
      </c>
      <c r="AV63" s="507">
        <v>220.5</v>
      </c>
      <c r="AW63" s="507">
        <v>234.2</v>
      </c>
      <c r="AX63" s="507">
        <v>454.7</v>
      </c>
      <c r="AY63" s="507">
        <v>241.1</v>
      </c>
      <c r="AZ63" s="507">
        <v>695.9</v>
      </c>
      <c r="BA63" s="507">
        <v>205.1</v>
      </c>
      <c r="BB63" s="507">
        <v>901.1</v>
      </c>
      <c r="BC63" s="727">
        <v>215.2</v>
      </c>
      <c r="BD63" s="507">
        <v>222.2</v>
      </c>
      <c r="BE63" s="507">
        <v>437.4</v>
      </c>
      <c r="BF63" s="507">
        <v>240.2</v>
      </c>
      <c r="BG63" s="507">
        <v>677.7</v>
      </c>
      <c r="BH63" s="507">
        <v>204.8</v>
      </c>
      <c r="BI63" s="507">
        <v>882.6</v>
      </c>
      <c r="BJ63" s="187"/>
      <c r="BK63" s="463">
        <v>-0.127</v>
      </c>
      <c r="BL63" s="463">
        <v>-2.1</v>
      </c>
      <c r="BM63" s="694"/>
      <c r="BN63" s="754"/>
      <c r="BO63" s="754"/>
      <c r="BP63" s="757"/>
      <c r="BQ63" s="754"/>
      <c r="BR63" s="754"/>
      <c r="BS63" s="771"/>
      <c r="BT63" s="771"/>
      <c r="BV63" s="816"/>
      <c r="BW63" s="816"/>
    </row>
    <row r="64" spans="1:75">
      <c r="A64" s="171"/>
      <c r="B64" s="245" t="s">
        <v>378</v>
      </c>
      <c r="C64" s="245"/>
      <c r="D64" s="246"/>
      <c r="E64" s="341" t="s">
        <v>379</v>
      </c>
      <c r="F64" s="247">
        <v>-4.7</v>
      </c>
      <c r="G64" s="248">
        <v>-4.9000000000000004</v>
      </c>
      <c r="H64" s="248">
        <v>-9.6</v>
      </c>
      <c r="I64" s="248">
        <v>-4.5</v>
      </c>
      <c r="J64" s="248">
        <v>-14.1</v>
      </c>
      <c r="K64" s="248">
        <v>-5.7</v>
      </c>
      <c r="L64" s="248">
        <v>-19.8</v>
      </c>
      <c r="M64" s="391">
        <v>-5.3</v>
      </c>
      <c r="N64" s="390">
        <v>-5.4</v>
      </c>
      <c r="O64" s="390">
        <v>-10.7</v>
      </c>
      <c r="P64" s="390">
        <v>-6.6</v>
      </c>
      <c r="Q64" s="390">
        <v>-17.3</v>
      </c>
      <c r="R64" s="493">
        <v>-6.6</v>
      </c>
      <c r="S64" s="569">
        <v>-24</v>
      </c>
      <c r="T64" s="380">
        <v>-6.4</v>
      </c>
      <c r="U64" s="380">
        <v>-6.2</v>
      </c>
      <c r="V64" s="493">
        <v>-12.7</v>
      </c>
      <c r="W64" s="380">
        <v>-7.4</v>
      </c>
      <c r="X64" s="493">
        <v>-20.2</v>
      </c>
      <c r="Y64" s="493">
        <v>-7.6</v>
      </c>
      <c r="Z64" s="581">
        <v>-27.9</v>
      </c>
      <c r="AA64" s="409">
        <v>-8</v>
      </c>
      <c r="AB64" s="409">
        <v>-8</v>
      </c>
      <c r="AC64" s="508">
        <v>-16.100000000000001</v>
      </c>
      <c r="AD64" s="508">
        <v>-6.2</v>
      </c>
      <c r="AE64" s="508">
        <v>-22.3</v>
      </c>
      <c r="AF64" s="508">
        <v>-7.2</v>
      </c>
      <c r="AG64" s="581">
        <v>-29.5</v>
      </c>
      <c r="AH64" s="508">
        <v>-5.8</v>
      </c>
      <c r="AI64" s="508">
        <v>-5.7</v>
      </c>
      <c r="AJ64" s="508">
        <v>-11.5</v>
      </c>
      <c r="AK64" s="508">
        <v>-6.4</v>
      </c>
      <c r="AL64" s="508">
        <v>-18</v>
      </c>
      <c r="AM64" s="508">
        <v>-6.7</v>
      </c>
      <c r="AN64" s="581">
        <v>-24.8</v>
      </c>
      <c r="AO64" s="493">
        <v>-6.7</v>
      </c>
      <c r="AP64" s="493">
        <v>-6.7</v>
      </c>
      <c r="AQ64" s="493">
        <v>-13.5</v>
      </c>
      <c r="AR64" s="508">
        <v>-6</v>
      </c>
      <c r="AS64" s="508">
        <v>-19.5</v>
      </c>
      <c r="AT64" s="508">
        <v>-7.2</v>
      </c>
      <c r="AU64" s="647">
        <v>-26.8</v>
      </c>
      <c r="AV64" s="508">
        <v>-6.7</v>
      </c>
      <c r="AW64" s="508">
        <v>-7.5</v>
      </c>
      <c r="AX64" s="508">
        <v>-14.3</v>
      </c>
      <c r="AY64" s="508">
        <v>-8</v>
      </c>
      <c r="AZ64" s="508">
        <v>-22.3</v>
      </c>
      <c r="BA64" s="508">
        <v>-10.199999999999999</v>
      </c>
      <c r="BB64" s="508">
        <v>-32.6</v>
      </c>
      <c r="BC64" s="728">
        <v>-8.4</v>
      </c>
      <c r="BD64" s="508">
        <v>-8.6</v>
      </c>
      <c r="BE64" s="508">
        <v>-17.100000000000001</v>
      </c>
      <c r="BF64" s="508">
        <v>-9.4</v>
      </c>
      <c r="BG64" s="508">
        <v>-26.5</v>
      </c>
      <c r="BH64" s="508">
        <v>-10.8</v>
      </c>
      <c r="BI64" s="508">
        <v>-37.4</v>
      </c>
      <c r="BJ64" s="187"/>
      <c r="BK64" s="761" t="s">
        <v>447</v>
      </c>
      <c r="BL64" s="761" t="s">
        <v>447</v>
      </c>
      <c r="BM64" s="694"/>
      <c r="BN64" s="754"/>
      <c r="BO64" s="754"/>
      <c r="BP64" s="757"/>
      <c r="BQ64" s="754"/>
      <c r="BR64" s="754"/>
      <c r="BS64" s="771"/>
      <c r="BT64" s="771"/>
      <c r="BV64" s="816"/>
      <c r="BW64" s="816"/>
    </row>
    <row r="65" spans="1:75">
      <c r="A65" s="171"/>
      <c r="B65" s="760" t="s">
        <v>450</v>
      </c>
      <c r="C65" s="760"/>
      <c r="D65" s="760"/>
      <c r="E65" s="434" t="s">
        <v>449</v>
      </c>
      <c r="F65" s="249">
        <v>63</v>
      </c>
      <c r="G65" s="250">
        <v>58.6</v>
      </c>
      <c r="H65" s="250">
        <v>121.7</v>
      </c>
      <c r="I65" s="250">
        <v>67.7</v>
      </c>
      <c r="J65" s="250">
        <v>189.5</v>
      </c>
      <c r="K65" s="250">
        <v>42.6</v>
      </c>
      <c r="L65" s="250">
        <v>232.2</v>
      </c>
      <c r="M65" s="249">
        <v>71.8</v>
      </c>
      <c r="N65" s="250">
        <v>67.3</v>
      </c>
      <c r="O65" s="250">
        <v>139.19999999999999</v>
      </c>
      <c r="P65" s="250">
        <v>76.400000000000006</v>
      </c>
      <c r="Q65" s="250">
        <v>215.6</v>
      </c>
      <c r="R65" s="509">
        <v>42.7</v>
      </c>
      <c r="S65" s="700">
        <v>258.39999999999998</v>
      </c>
      <c r="T65" s="509">
        <v>78.7</v>
      </c>
      <c r="U65" s="509">
        <v>76.5</v>
      </c>
      <c r="V65" s="509">
        <v>155.19999999999999</v>
      </c>
      <c r="W65" s="509">
        <v>84.8</v>
      </c>
      <c r="X65" s="509">
        <v>240.1</v>
      </c>
      <c r="Y65" s="509">
        <v>53.1</v>
      </c>
      <c r="Z65" s="653">
        <v>293.2</v>
      </c>
      <c r="AA65" s="509">
        <v>87.3</v>
      </c>
      <c r="AB65" s="509">
        <v>90.3</v>
      </c>
      <c r="AC65" s="509">
        <v>177.7</v>
      </c>
      <c r="AD65" s="509">
        <v>92.1</v>
      </c>
      <c r="AE65" s="509">
        <v>269.8</v>
      </c>
      <c r="AF65" s="509">
        <v>55.2</v>
      </c>
      <c r="AG65" s="653">
        <v>325.10000000000002</v>
      </c>
      <c r="AH65" s="509">
        <v>53.4</v>
      </c>
      <c r="AI65" s="509">
        <v>69.900000000000006</v>
      </c>
      <c r="AJ65" s="509">
        <v>123.4</v>
      </c>
      <c r="AK65" s="509">
        <v>87.5</v>
      </c>
      <c r="AL65" s="509">
        <v>210.9</v>
      </c>
      <c r="AM65" s="509">
        <v>30.7</v>
      </c>
      <c r="AN65" s="653">
        <v>241.6</v>
      </c>
      <c r="AO65" s="509">
        <v>131.4</v>
      </c>
      <c r="AP65" s="509">
        <v>147.1</v>
      </c>
      <c r="AQ65" s="509">
        <v>278.5</v>
      </c>
      <c r="AR65" s="509">
        <v>142</v>
      </c>
      <c r="AS65" s="509">
        <v>420.5</v>
      </c>
      <c r="AT65" s="509">
        <v>91.2</v>
      </c>
      <c r="AU65" s="653">
        <v>511.8</v>
      </c>
      <c r="AV65" s="509">
        <v>152.30000000000001</v>
      </c>
      <c r="AW65" s="509">
        <v>145.30000000000001</v>
      </c>
      <c r="AX65" s="509">
        <v>297.60000000000002</v>
      </c>
      <c r="AY65" s="509">
        <v>138.19999999999999</v>
      </c>
      <c r="AZ65" s="509">
        <v>435.9</v>
      </c>
      <c r="BA65" s="509">
        <v>109.1</v>
      </c>
      <c r="BB65" s="509">
        <v>545</v>
      </c>
      <c r="BC65" s="729">
        <v>165.9</v>
      </c>
      <c r="BD65" s="509">
        <v>162.19999999999999</v>
      </c>
      <c r="BE65" s="509">
        <v>328.1</v>
      </c>
      <c r="BF65" s="509">
        <v>158.19999999999999</v>
      </c>
      <c r="BG65" s="509">
        <v>486.4</v>
      </c>
      <c r="BH65" s="509">
        <v>111.9</v>
      </c>
      <c r="BI65" s="509">
        <v>598.29999999999995</v>
      </c>
      <c r="BJ65" s="187"/>
      <c r="BK65" s="762">
        <v>2.6379999999999999</v>
      </c>
      <c r="BL65" s="762">
        <v>9.7880000000000003</v>
      </c>
      <c r="BM65" s="694"/>
      <c r="BN65" s="754"/>
      <c r="BO65" s="754"/>
      <c r="BP65" s="757"/>
      <c r="BQ65" s="754"/>
      <c r="BR65" s="754"/>
      <c r="BS65" s="771"/>
      <c r="BT65" s="771"/>
      <c r="BV65" s="816"/>
      <c r="BW65" s="816"/>
    </row>
    <row r="66" spans="1:75">
      <c r="A66" s="171"/>
      <c r="B66" s="251" t="s">
        <v>96</v>
      </c>
      <c r="C66" s="251"/>
      <c r="D66" s="251"/>
      <c r="E66" s="341" t="s">
        <v>164</v>
      </c>
      <c r="F66" s="252">
        <v>4.3</v>
      </c>
      <c r="G66" s="253">
        <v>3.9</v>
      </c>
      <c r="H66" s="253">
        <v>8.1999999999999993</v>
      </c>
      <c r="I66" s="253">
        <v>4.5999999999999996</v>
      </c>
      <c r="J66" s="253">
        <v>12.9</v>
      </c>
      <c r="K66" s="253">
        <v>3.7</v>
      </c>
      <c r="L66" s="253">
        <v>16.7</v>
      </c>
      <c r="M66" s="252">
        <v>7.7</v>
      </c>
      <c r="N66" s="253">
        <v>8.4</v>
      </c>
      <c r="O66" s="253">
        <v>16.100000000000001</v>
      </c>
      <c r="P66" s="253">
        <v>7</v>
      </c>
      <c r="Q66" s="253">
        <v>23.2</v>
      </c>
      <c r="R66" s="510">
        <v>7.3</v>
      </c>
      <c r="S66" s="701">
        <v>30.6</v>
      </c>
      <c r="T66" s="510">
        <v>9.4</v>
      </c>
      <c r="U66" s="510">
        <v>14.3</v>
      </c>
      <c r="V66" s="510">
        <v>23.7</v>
      </c>
      <c r="W66" s="510">
        <v>13.1</v>
      </c>
      <c r="X66" s="510">
        <v>36.799999999999997</v>
      </c>
      <c r="Y66" s="510">
        <v>10.5</v>
      </c>
      <c r="Z66" s="654">
        <v>47.4</v>
      </c>
      <c r="AA66" s="510">
        <v>19.3</v>
      </c>
      <c r="AB66" s="510">
        <v>24.4</v>
      </c>
      <c r="AC66" s="510">
        <v>43.7</v>
      </c>
      <c r="AD66" s="510">
        <v>19.100000000000001</v>
      </c>
      <c r="AE66" s="510">
        <v>62.8</v>
      </c>
      <c r="AF66" s="510">
        <v>8.3000000000000007</v>
      </c>
      <c r="AG66" s="654">
        <v>71.2</v>
      </c>
      <c r="AH66" s="510">
        <v>7.8</v>
      </c>
      <c r="AI66" s="510">
        <v>14.7</v>
      </c>
      <c r="AJ66" s="510">
        <v>22.6</v>
      </c>
      <c r="AK66" s="510">
        <v>26.7</v>
      </c>
      <c r="AL66" s="510">
        <v>49.3</v>
      </c>
      <c r="AM66" s="510">
        <v>17.3</v>
      </c>
      <c r="AN66" s="654">
        <v>66.7</v>
      </c>
      <c r="AO66" s="510">
        <v>74.8</v>
      </c>
      <c r="AP66" s="510">
        <v>92.3</v>
      </c>
      <c r="AQ66" s="510">
        <v>167.1</v>
      </c>
      <c r="AR66" s="510">
        <v>78.5</v>
      </c>
      <c r="AS66" s="510">
        <v>245.7</v>
      </c>
      <c r="AT66" s="510">
        <v>77.5</v>
      </c>
      <c r="AU66" s="654">
        <v>323.3</v>
      </c>
      <c r="AV66" s="510">
        <v>95.5</v>
      </c>
      <c r="AW66" s="510">
        <v>91.2</v>
      </c>
      <c r="AX66" s="510">
        <v>186.7</v>
      </c>
      <c r="AY66" s="510">
        <v>78.8</v>
      </c>
      <c r="AZ66" s="510">
        <v>265.60000000000002</v>
      </c>
      <c r="BA66" s="510">
        <v>76.7</v>
      </c>
      <c r="BB66" s="510">
        <v>342.3</v>
      </c>
      <c r="BC66" s="669">
        <v>98.1</v>
      </c>
      <c r="BD66" s="510">
        <v>92.1</v>
      </c>
      <c r="BE66" s="510">
        <v>190.2</v>
      </c>
      <c r="BF66" s="510">
        <v>80.7</v>
      </c>
      <c r="BG66" s="510">
        <v>271</v>
      </c>
      <c r="BH66" s="510">
        <v>73.3</v>
      </c>
      <c r="BI66" s="510">
        <v>344.3</v>
      </c>
      <c r="BJ66" s="187"/>
      <c r="BK66" s="463">
        <v>-4.3860000000000001</v>
      </c>
      <c r="BL66" s="463">
        <v>0.60799999999999998</v>
      </c>
      <c r="BM66" s="694"/>
      <c r="BN66" s="754"/>
      <c r="BO66" s="754"/>
      <c r="BP66" s="757"/>
      <c r="BQ66" s="754"/>
      <c r="BR66" s="754"/>
      <c r="BS66" s="771"/>
      <c r="BT66" s="771"/>
      <c r="BV66" s="816"/>
      <c r="BW66" s="816"/>
    </row>
    <row r="67" spans="1:75">
      <c r="A67" s="171"/>
      <c r="B67" s="192" t="s">
        <v>373</v>
      </c>
      <c r="C67" s="192"/>
      <c r="D67" s="193"/>
      <c r="E67" s="341" t="s">
        <v>372</v>
      </c>
      <c r="F67" s="255">
        <v>44.1</v>
      </c>
      <c r="G67" s="256">
        <v>37.200000000000003</v>
      </c>
      <c r="H67" s="256">
        <v>81.400000000000006</v>
      </c>
      <c r="I67" s="256">
        <v>45.6</v>
      </c>
      <c r="J67" s="256">
        <v>127</v>
      </c>
      <c r="K67" s="256">
        <v>24.5</v>
      </c>
      <c r="L67" s="256">
        <v>151.5</v>
      </c>
      <c r="M67" s="255">
        <v>43.1</v>
      </c>
      <c r="N67" s="256">
        <v>39</v>
      </c>
      <c r="O67" s="256">
        <v>82.2</v>
      </c>
      <c r="P67" s="256">
        <v>46.1</v>
      </c>
      <c r="Q67" s="256">
        <v>128.30000000000001</v>
      </c>
      <c r="R67" s="511">
        <v>27.8</v>
      </c>
      <c r="S67" s="702">
        <v>156.1</v>
      </c>
      <c r="T67" s="511">
        <v>47.3</v>
      </c>
      <c r="U67" s="511">
        <v>44</v>
      </c>
      <c r="V67" s="511">
        <v>91.4</v>
      </c>
      <c r="W67" s="511">
        <v>48.6</v>
      </c>
      <c r="X67" s="511">
        <v>140.1</v>
      </c>
      <c r="Y67" s="511">
        <v>32.200000000000003</v>
      </c>
      <c r="Z67" s="655">
        <v>172.4</v>
      </c>
      <c r="AA67" s="511">
        <v>50.1</v>
      </c>
      <c r="AB67" s="511">
        <v>47.9</v>
      </c>
      <c r="AC67" s="511">
        <v>98</v>
      </c>
      <c r="AD67" s="511">
        <v>50.5</v>
      </c>
      <c r="AE67" s="511">
        <v>148.6</v>
      </c>
      <c r="AF67" s="511">
        <v>34.200000000000003</v>
      </c>
      <c r="AG67" s="655">
        <v>182.9</v>
      </c>
      <c r="AH67" s="511">
        <v>27.3</v>
      </c>
      <c r="AI67" s="511">
        <v>34.299999999999997</v>
      </c>
      <c r="AJ67" s="511">
        <v>61.6</v>
      </c>
      <c r="AK67" s="511">
        <v>37.799999999999997</v>
      </c>
      <c r="AL67" s="511">
        <v>99.5</v>
      </c>
      <c r="AM67" s="511">
        <v>7.2</v>
      </c>
      <c r="AN67" s="655">
        <v>106.7</v>
      </c>
      <c r="AO67" s="511">
        <v>31.5</v>
      </c>
      <c r="AP67" s="511">
        <v>32.4</v>
      </c>
      <c r="AQ67" s="511">
        <v>64</v>
      </c>
      <c r="AR67" s="511">
        <v>36.4</v>
      </c>
      <c r="AS67" s="511">
        <v>100.4</v>
      </c>
      <c r="AT67" s="511">
        <v>2.2999999999999998</v>
      </c>
      <c r="AU67" s="655">
        <v>102.8</v>
      </c>
      <c r="AV67" s="511">
        <v>31.3</v>
      </c>
      <c r="AW67" s="511">
        <v>27.9</v>
      </c>
      <c r="AX67" s="511">
        <v>59.2</v>
      </c>
      <c r="AY67" s="511">
        <v>31.6</v>
      </c>
      <c r="AZ67" s="511">
        <v>90.8</v>
      </c>
      <c r="BA67" s="511">
        <v>18.899999999999999</v>
      </c>
      <c r="BB67" s="511">
        <v>109.8</v>
      </c>
      <c r="BC67" s="671">
        <v>42.5</v>
      </c>
      <c r="BD67" s="511">
        <v>46.2</v>
      </c>
      <c r="BE67" s="511">
        <v>88.7</v>
      </c>
      <c r="BF67" s="511">
        <v>46.4</v>
      </c>
      <c r="BG67" s="511">
        <v>135.19999999999999</v>
      </c>
      <c r="BH67" s="511">
        <v>28.4</v>
      </c>
      <c r="BI67" s="511">
        <v>163.6</v>
      </c>
      <c r="BJ67" s="187"/>
      <c r="BK67" s="761">
        <v>50.186999999999998</v>
      </c>
      <c r="BL67" s="761">
        <v>49.043999999999997</v>
      </c>
      <c r="BM67" s="694"/>
      <c r="BN67" s="754"/>
      <c r="BO67" s="754"/>
      <c r="BP67" s="757"/>
      <c r="BQ67" s="754"/>
      <c r="BR67" s="754"/>
      <c r="BS67" s="771"/>
      <c r="BT67" s="771"/>
      <c r="BV67" s="816"/>
      <c r="BW67" s="816"/>
    </row>
    <row r="68" spans="1:75" hidden="1" outlineLevel="1">
      <c r="A68" s="171"/>
      <c r="B68" s="238" t="s">
        <v>99</v>
      </c>
      <c r="C68" s="192"/>
      <c r="D68" s="193"/>
      <c r="E68" s="350" t="s">
        <v>171</v>
      </c>
      <c r="F68" s="255">
        <v>18.600000000000001</v>
      </c>
      <c r="G68" s="256">
        <v>16</v>
      </c>
      <c r="H68" s="256">
        <v>34.6</v>
      </c>
      <c r="I68" s="256">
        <v>20.6</v>
      </c>
      <c r="J68" s="256">
        <v>55.2</v>
      </c>
      <c r="K68" s="256">
        <v>19.5</v>
      </c>
      <c r="L68" s="256">
        <v>74.7</v>
      </c>
      <c r="M68" s="255">
        <v>20.7</v>
      </c>
      <c r="N68" s="256">
        <v>17.399999999999999</v>
      </c>
      <c r="O68" s="256">
        <v>38.200000000000003</v>
      </c>
      <c r="P68" s="256">
        <v>19.8</v>
      </c>
      <c r="Q68" s="256">
        <v>58</v>
      </c>
      <c r="R68" s="511">
        <v>16.399999999999999</v>
      </c>
      <c r="S68" s="702">
        <v>74.5</v>
      </c>
      <c r="T68" s="511">
        <v>23.3</v>
      </c>
      <c r="U68" s="511">
        <v>18.100000000000001</v>
      </c>
      <c r="V68" s="511">
        <v>41.5</v>
      </c>
      <c r="W68" s="511">
        <v>19.7</v>
      </c>
      <c r="X68" s="511">
        <v>61.3</v>
      </c>
      <c r="Y68" s="511">
        <v>17.899999999999999</v>
      </c>
      <c r="Z68" s="655">
        <v>79.2</v>
      </c>
      <c r="AA68" s="511">
        <v>23.5</v>
      </c>
      <c r="AB68" s="511">
        <v>21.3</v>
      </c>
      <c r="AC68" s="511">
        <v>44.9</v>
      </c>
      <c r="AD68" s="511">
        <v>19.7</v>
      </c>
      <c r="AE68" s="511">
        <v>64.599999999999994</v>
      </c>
      <c r="AF68" s="511">
        <v>18.8</v>
      </c>
      <c r="AG68" s="655">
        <v>83.4</v>
      </c>
      <c r="AH68" s="511">
        <v>14.9</v>
      </c>
      <c r="AI68" s="511">
        <v>8.8000000000000007</v>
      </c>
      <c r="AJ68" s="511">
        <v>23.8</v>
      </c>
      <c r="AK68" s="511">
        <v>8.3000000000000007</v>
      </c>
      <c r="AL68" s="511">
        <v>32.1</v>
      </c>
      <c r="AM68" s="511">
        <v>4.5999999999999996</v>
      </c>
      <c r="AN68" s="655">
        <v>36.799999999999997</v>
      </c>
      <c r="AO68" s="511" t="s">
        <v>0</v>
      </c>
      <c r="AP68" s="511" t="s">
        <v>0</v>
      </c>
      <c r="AQ68" s="511" t="s">
        <v>0</v>
      </c>
      <c r="AR68" s="511" t="s">
        <v>0</v>
      </c>
      <c r="AS68" s="511" t="s">
        <v>0</v>
      </c>
      <c r="AT68" s="511" t="s">
        <v>0</v>
      </c>
      <c r="AU68" s="655" t="s">
        <v>0</v>
      </c>
      <c r="AV68" s="511" t="s">
        <v>0</v>
      </c>
      <c r="AW68" s="511" t="s">
        <v>0</v>
      </c>
      <c r="AX68" s="511" t="s">
        <v>0</v>
      </c>
      <c r="AY68" s="511" t="s">
        <v>0</v>
      </c>
      <c r="AZ68" s="511" t="s">
        <v>0</v>
      </c>
      <c r="BA68" s="511" t="s">
        <v>0</v>
      </c>
      <c r="BB68" s="511" t="s">
        <v>0</v>
      </c>
      <c r="BC68" s="671" t="s">
        <v>0</v>
      </c>
      <c r="BD68" s="511" t="s">
        <v>0</v>
      </c>
      <c r="BE68" s="511" t="s">
        <v>0</v>
      </c>
      <c r="BF68" s="511" t="s">
        <v>0</v>
      </c>
      <c r="BG68" s="511" t="s">
        <v>0</v>
      </c>
      <c r="BH68" s="511" t="s">
        <v>0</v>
      </c>
      <c r="BI68" s="511" t="s">
        <v>0</v>
      </c>
      <c r="BJ68" s="187"/>
      <c r="BK68" s="463" t="s">
        <v>0</v>
      </c>
      <c r="BL68" s="463" t="s">
        <v>0</v>
      </c>
      <c r="BM68" s="694"/>
      <c r="BN68" s="754"/>
      <c r="BO68" s="754"/>
      <c r="BP68" s="757"/>
      <c r="BQ68" s="754"/>
      <c r="BR68" s="754"/>
      <c r="BS68" s="771"/>
      <c r="BT68" s="771"/>
      <c r="BV68" s="816"/>
      <c r="BW68" s="816"/>
    </row>
    <row r="69" spans="1:75" hidden="1" outlineLevel="1">
      <c r="A69" s="171"/>
      <c r="B69" s="238" t="s">
        <v>97</v>
      </c>
      <c r="C69" s="192"/>
      <c r="D69" s="193"/>
      <c r="E69" s="350" t="s">
        <v>165</v>
      </c>
      <c r="F69" s="255">
        <v>25.9</v>
      </c>
      <c r="G69" s="256">
        <v>23.3</v>
      </c>
      <c r="H69" s="256">
        <v>49.3</v>
      </c>
      <c r="I69" s="256">
        <v>26.9</v>
      </c>
      <c r="J69" s="256">
        <v>76.2</v>
      </c>
      <c r="K69" s="256">
        <v>10.8</v>
      </c>
      <c r="L69" s="256">
        <v>87</v>
      </c>
      <c r="M69" s="255">
        <v>24.7</v>
      </c>
      <c r="N69" s="256">
        <v>25.2</v>
      </c>
      <c r="O69" s="256">
        <v>50</v>
      </c>
      <c r="P69" s="256">
        <v>29.7</v>
      </c>
      <c r="Q69" s="256">
        <v>79.7</v>
      </c>
      <c r="R69" s="511">
        <v>15.5</v>
      </c>
      <c r="S69" s="702">
        <v>95.2</v>
      </c>
      <c r="T69" s="511">
        <v>27.9</v>
      </c>
      <c r="U69" s="511">
        <v>29.7</v>
      </c>
      <c r="V69" s="511">
        <v>57.7</v>
      </c>
      <c r="W69" s="511">
        <v>33.1</v>
      </c>
      <c r="X69" s="511">
        <v>90.9</v>
      </c>
      <c r="Y69" s="511">
        <v>18.8</v>
      </c>
      <c r="Z69" s="655">
        <v>109.8</v>
      </c>
      <c r="AA69" s="511">
        <v>30.8</v>
      </c>
      <c r="AB69" s="511">
        <v>31.3</v>
      </c>
      <c r="AC69" s="511">
        <v>62.1</v>
      </c>
      <c r="AD69" s="511">
        <v>35.200000000000003</v>
      </c>
      <c r="AE69" s="511">
        <v>97.3</v>
      </c>
      <c r="AF69" s="511">
        <v>18.600000000000001</v>
      </c>
      <c r="AG69" s="655">
        <v>115.9</v>
      </c>
      <c r="AH69" s="511">
        <v>17.2</v>
      </c>
      <c r="AI69" s="511">
        <v>30.7</v>
      </c>
      <c r="AJ69" s="511">
        <v>48</v>
      </c>
      <c r="AK69" s="511">
        <v>35.6</v>
      </c>
      <c r="AL69" s="511">
        <v>83.6</v>
      </c>
      <c r="AM69" s="511">
        <v>12.7</v>
      </c>
      <c r="AN69" s="655">
        <v>96.4</v>
      </c>
      <c r="AO69" s="511" t="s">
        <v>439</v>
      </c>
      <c r="AP69" s="511" t="s">
        <v>0</v>
      </c>
      <c r="AQ69" s="511" t="s">
        <v>0</v>
      </c>
      <c r="AR69" s="511" t="s">
        <v>0</v>
      </c>
      <c r="AS69" s="511" t="s">
        <v>0</v>
      </c>
      <c r="AT69" s="511" t="s">
        <v>0</v>
      </c>
      <c r="AU69" s="655" t="s">
        <v>0</v>
      </c>
      <c r="AV69" s="511" t="s">
        <v>0</v>
      </c>
      <c r="AW69" s="511" t="s">
        <v>0</v>
      </c>
      <c r="AX69" s="511" t="s">
        <v>0</v>
      </c>
      <c r="AY69" s="511" t="s">
        <v>0</v>
      </c>
      <c r="AZ69" s="511" t="s">
        <v>0</v>
      </c>
      <c r="BA69" s="511" t="s">
        <v>0</v>
      </c>
      <c r="BB69" s="511" t="s">
        <v>0</v>
      </c>
      <c r="BC69" s="671" t="s">
        <v>0</v>
      </c>
      <c r="BD69" s="511" t="s">
        <v>0</v>
      </c>
      <c r="BE69" s="511" t="s">
        <v>0</v>
      </c>
      <c r="BF69" s="511" t="s">
        <v>0</v>
      </c>
      <c r="BG69" s="511" t="s">
        <v>0</v>
      </c>
      <c r="BH69" s="511" t="s">
        <v>0</v>
      </c>
      <c r="BI69" s="511" t="s">
        <v>0</v>
      </c>
      <c r="BJ69" s="187"/>
      <c r="BK69" s="463" t="s">
        <v>0</v>
      </c>
      <c r="BL69" s="463" t="s">
        <v>0</v>
      </c>
      <c r="BM69" s="694"/>
      <c r="BN69" s="754"/>
      <c r="BO69" s="754"/>
      <c r="BP69" s="757"/>
      <c r="BQ69" s="754"/>
      <c r="BR69" s="754"/>
      <c r="BS69" s="771"/>
      <c r="BT69" s="771"/>
      <c r="BV69" s="816"/>
      <c r="BW69" s="816"/>
    </row>
    <row r="70" spans="1:75" hidden="1" outlineLevel="1">
      <c r="A70" s="171"/>
      <c r="B70" s="257" t="s">
        <v>468</v>
      </c>
      <c r="C70" s="192"/>
      <c r="D70" s="193"/>
      <c r="E70" s="352" t="s">
        <v>330</v>
      </c>
      <c r="F70" s="255">
        <v>-0.4</v>
      </c>
      <c r="G70" s="256">
        <v>-2.1</v>
      </c>
      <c r="H70" s="256">
        <v>-2.5</v>
      </c>
      <c r="I70" s="256">
        <v>-1.9</v>
      </c>
      <c r="J70" s="256">
        <v>-4.4000000000000004</v>
      </c>
      <c r="K70" s="256">
        <v>-5.8</v>
      </c>
      <c r="L70" s="256">
        <v>-10.3</v>
      </c>
      <c r="M70" s="255">
        <v>-2.2999999999999998</v>
      </c>
      <c r="N70" s="256">
        <v>-3.6</v>
      </c>
      <c r="O70" s="256">
        <v>-6</v>
      </c>
      <c r="P70" s="256">
        <v>-3.3</v>
      </c>
      <c r="Q70" s="256">
        <v>-9.4</v>
      </c>
      <c r="R70" s="511">
        <v>-4.0999999999999996</v>
      </c>
      <c r="S70" s="702">
        <v>-13.6</v>
      </c>
      <c r="T70" s="511">
        <v>-3.9</v>
      </c>
      <c r="U70" s="511">
        <v>-3.8</v>
      </c>
      <c r="V70" s="511">
        <v>-7.8</v>
      </c>
      <c r="W70" s="511">
        <v>-4.2</v>
      </c>
      <c r="X70" s="511">
        <v>-12.1</v>
      </c>
      <c r="Y70" s="511">
        <v>-4.5</v>
      </c>
      <c r="Z70" s="655">
        <v>-16.600000000000001</v>
      </c>
      <c r="AA70" s="511">
        <v>-4.2</v>
      </c>
      <c r="AB70" s="511">
        <v>-4.7</v>
      </c>
      <c r="AC70" s="511">
        <v>-8.9</v>
      </c>
      <c r="AD70" s="511">
        <v>-4.4000000000000004</v>
      </c>
      <c r="AE70" s="511">
        <v>-13.3</v>
      </c>
      <c r="AF70" s="511">
        <v>-3.1</v>
      </c>
      <c r="AG70" s="655">
        <v>-16.5</v>
      </c>
      <c r="AH70" s="511">
        <v>-4.7</v>
      </c>
      <c r="AI70" s="511">
        <v>-5.3</v>
      </c>
      <c r="AJ70" s="511">
        <v>-10.1</v>
      </c>
      <c r="AK70" s="511">
        <v>-6.1</v>
      </c>
      <c r="AL70" s="511">
        <v>-16.2</v>
      </c>
      <c r="AM70" s="511">
        <v>-10.1</v>
      </c>
      <c r="AN70" s="655">
        <v>-26.4</v>
      </c>
      <c r="AO70" s="511" t="s">
        <v>0</v>
      </c>
      <c r="AP70" s="511" t="s">
        <v>0</v>
      </c>
      <c r="AQ70" s="511" t="s">
        <v>0</v>
      </c>
      <c r="AR70" s="511" t="s">
        <v>0</v>
      </c>
      <c r="AS70" s="511" t="s">
        <v>0</v>
      </c>
      <c r="AT70" s="511" t="s">
        <v>0</v>
      </c>
      <c r="AU70" s="655" t="s">
        <v>0</v>
      </c>
      <c r="AV70" s="511" t="s">
        <v>0</v>
      </c>
      <c r="AW70" s="511" t="s">
        <v>0</v>
      </c>
      <c r="AX70" s="511" t="s">
        <v>0</v>
      </c>
      <c r="AY70" s="511" t="s">
        <v>0</v>
      </c>
      <c r="AZ70" s="511" t="s">
        <v>0</v>
      </c>
      <c r="BA70" s="511" t="s">
        <v>0</v>
      </c>
      <c r="BB70" s="511" t="s">
        <v>0</v>
      </c>
      <c r="BC70" s="671" t="s">
        <v>0</v>
      </c>
      <c r="BD70" s="511" t="s">
        <v>0</v>
      </c>
      <c r="BE70" s="511" t="s">
        <v>0</v>
      </c>
      <c r="BF70" s="511" t="s">
        <v>0</v>
      </c>
      <c r="BG70" s="511" t="s">
        <v>0</v>
      </c>
      <c r="BH70" s="511" t="s">
        <v>0</v>
      </c>
      <c r="BI70" s="511" t="s">
        <v>0</v>
      </c>
      <c r="BJ70" s="187"/>
      <c r="BK70" s="303" t="s">
        <v>0</v>
      </c>
      <c r="BL70" s="303" t="s">
        <v>0</v>
      </c>
      <c r="BM70" s="694"/>
      <c r="BN70" s="754"/>
      <c r="BO70" s="754"/>
      <c r="BP70" s="757"/>
      <c r="BQ70" s="754"/>
      <c r="BR70" s="754"/>
      <c r="BS70" s="771"/>
      <c r="BT70" s="771"/>
      <c r="BV70" s="816"/>
      <c r="BW70" s="816"/>
    </row>
    <row r="71" spans="1:75" collapsed="1">
      <c r="A71" s="171"/>
      <c r="B71" s="780" t="s">
        <v>100</v>
      </c>
      <c r="C71" s="780"/>
      <c r="D71" s="781"/>
      <c r="E71" s="741" t="s">
        <v>173</v>
      </c>
      <c r="F71" s="258">
        <v>14.8</v>
      </c>
      <c r="G71" s="259">
        <v>17.600000000000001</v>
      </c>
      <c r="H71" s="259">
        <v>32.5</v>
      </c>
      <c r="I71" s="259">
        <v>17.7</v>
      </c>
      <c r="J71" s="259">
        <v>50.2</v>
      </c>
      <c r="K71" s="259">
        <v>15.4</v>
      </c>
      <c r="L71" s="259">
        <v>65.599999999999994</v>
      </c>
      <c r="M71" s="258">
        <v>20.6</v>
      </c>
      <c r="N71" s="259">
        <v>20.100000000000001</v>
      </c>
      <c r="O71" s="259">
        <v>40.700000000000003</v>
      </c>
      <c r="P71" s="259">
        <v>22.1</v>
      </c>
      <c r="Q71" s="259">
        <v>62.8</v>
      </c>
      <c r="R71" s="512">
        <v>9.8000000000000007</v>
      </c>
      <c r="S71" s="703">
        <v>72.7</v>
      </c>
      <c r="T71" s="512">
        <v>24</v>
      </c>
      <c r="U71" s="512">
        <v>20.100000000000001</v>
      </c>
      <c r="V71" s="512">
        <v>44.1</v>
      </c>
      <c r="W71" s="512">
        <v>25.1</v>
      </c>
      <c r="X71" s="512">
        <v>69.2</v>
      </c>
      <c r="Y71" s="512">
        <v>13.6</v>
      </c>
      <c r="Z71" s="656">
        <v>82.9</v>
      </c>
      <c r="AA71" s="512">
        <v>19.8</v>
      </c>
      <c r="AB71" s="512">
        <v>21.1</v>
      </c>
      <c r="AC71" s="512">
        <v>40.9</v>
      </c>
      <c r="AD71" s="512">
        <v>24.1</v>
      </c>
      <c r="AE71" s="512">
        <v>65</v>
      </c>
      <c r="AF71" s="512">
        <v>16.2</v>
      </c>
      <c r="AG71" s="656">
        <v>81.2</v>
      </c>
      <c r="AH71" s="512">
        <v>19.8</v>
      </c>
      <c r="AI71" s="512">
        <v>22.4</v>
      </c>
      <c r="AJ71" s="512">
        <v>42.3</v>
      </c>
      <c r="AK71" s="512">
        <v>24.8</v>
      </c>
      <c r="AL71" s="512">
        <v>67.099999999999994</v>
      </c>
      <c r="AM71" s="512">
        <v>9</v>
      </c>
      <c r="AN71" s="656">
        <v>76.2</v>
      </c>
      <c r="AO71" s="512">
        <v>26.2</v>
      </c>
      <c r="AP71" s="512">
        <v>24</v>
      </c>
      <c r="AQ71" s="512">
        <v>50.3</v>
      </c>
      <c r="AR71" s="512">
        <v>28.6</v>
      </c>
      <c r="AS71" s="512">
        <v>78.900000000000006</v>
      </c>
      <c r="AT71" s="512">
        <v>14.3</v>
      </c>
      <c r="AU71" s="656">
        <v>93.2</v>
      </c>
      <c r="AV71" s="512">
        <v>27.2</v>
      </c>
      <c r="AW71" s="512">
        <v>27.9</v>
      </c>
      <c r="AX71" s="512">
        <v>55.2</v>
      </c>
      <c r="AY71" s="512">
        <v>29.8</v>
      </c>
      <c r="AZ71" s="512">
        <v>85</v>
      </c>
      <c r="BA71" s="512">
        <v>17.2</v>
      </c>
      <c r="BB71" s="512">
        <v>102.2</v>
      </c>
      <c r="BC71" s="673">
        <v>26.7</v>
      </c>
      <c r="BD71" s="512">
        <v>25.3</v>
      </c>
      <c r="BE71" s="512">
        <v>52</v>
      </c>
      <c r="BF71" s="512">
        <v>32.5</v>
      </c>
      <c r="BG71" s="512">
        <v>84.6</v>
      </c>
      <c r="BH71" s="512">
        <v>13.2</v>
      </c>
      <c r="BI71" s="512">
        <v>97.9</v>
      </c>
      <c r="BJ71" s="187"/>
      <c r="BK71" s="463">
        <v>-22.875</v>
      </c>
      <c r="BL71" s="463">
        <v>-4.2149999999999999</v>
      </c>
      <c r="BM71" s="694"/>
      <c r="BN71" s="754"/>
      <c r="BO71" s="754"/>
      <c r="BP71" s="757"/>
      <c r="BQ71" s="754"/>
      <c r="BR71" s="754"/>
      <c r="BS71" s="771"/>
      <c r="BT71" s="771"/>
      <c r="BV71" s="816"/>
      <c r="BW71" s="816"/>
    </row>
    <row r="72" spans="1:75" s="40" customFormat="1" hidden="1" outlineLevel="1">
      <c r="A72" s="221"/>
      <c r="B72" s="269" t="s">
        <v>255</v>
      </c>
      <c r="C72" s="222"/>
      <c r="D72" s="223"/>
      <c r="E72" s="433" t="s">
        <v>334</v>
      </c>
      <c r="F72" s="255">
        <v>7.4</v>
      </c>
      <c r="G72" s="256">
        <v>7.1</v>
      </c>
      <c r="H72" s="256">
        <v>14.6</v>
      </c>
      <c r="I72" s="256">
        <v>7.5</v>
      </c>
      <c r="J72" s="256">
        <v>22.1</v>
      </c>
      <c r="K72" s="256">
        <v>7.2</v>
      </c>
      <c r="L72" s="256">
        <v>29.4</v>
      </c>
      <c r="M72" s="255">
        <v>11.3</v>
      </c>
      <c r="N72" s="256">
        <v>9</v>
      </c>
      <c r="O72" s="256">
        <v>20.399999999999999</v>
      </c>
      <c r="P72" s="256">
        <v>10.6</v>
      </c>
      <c r="Q72" s="256">
        <v>31</v>
      </c>
      <c r="R72" s="511">
        <v>2.7</v>
      </c>
      <c r="S72" s="702">
        <v>33.799999999999997</v>
      </c>
      <c r="T72" s="511">
        <v>13.4</v>
      </c>
      <c r="U72" s="511">
        <v>9.5</v>
      </c>
      <c r="V72" s="511">
        <v>22.9</v>
      </c>
      <c r="W72" s="511">
        <v>13.4</v>
      </c>
      <c r="X72" s="511">
        <v>36.299999999999997</v>
      </c>
      <c r="Y72" s="511">
        <v>6.6</v>
      </c>
      <c r="Z72" s="655">
        <v>43</v>
      </c>
      <c r="AA72" s="511">
        <v>11.7</v>
      </c>
      <c r="AB72" s="511">
        <v>11.4</v>
      </c>
      <c r="AC72" s="511">
        <v>23.2</v>
      </c>
      <c r="AD72" s="511">
        <v>13.6</v>
      </c>
      <c r="AE72" s="511">
        <v>36.9</v>
      </c>
      <c r="AF72" s="511">
        <v>10.199999999999999</v>
      </c>
      <c r="AG72" s="655">
        <v>47.1</v>
      </c>
      <c r="AH72" s="511">
        <v>17</v>
      </c>
      <c r="AI72" s="511">
        <v>13.8</v>
      </c>
      <c r="AJ72" s="511">
        <v>30.8</v>
      </c>
      <c r="AK72" s="511">
        <v>14.1</v>
      </c>
      <c r="AL72" s="511">
        <v>44.9</v>
      </c>
      <c r="AM72" s="511">
        <v>3.7</v>
      </c>
      <c r="AN72" s="655">
        <v>48.7</v>
      </c>
      <c r="AO72" s="511">
        <v>16.100000000000001</v>
      </c>
      <c r="AP72" s="511">
        <v>12.6</v>
      </c>
      <c r="AQ72" s="511">
        <v>28.8</v>
      </c>
      <c r="AR72" s="511">
        <v>14.8</v>
      </c>
      <c r="AS72" s="511">
        <v>43.7</v>
      </c>
      <c r="AT72" s="511">
        <v>8.6</v>
      </c>
      <c r="AU72" s="655">
        <v>52.3</v>
      </c>
      <c r="AV72" s="511">
        <v>16.7</v>
      </c>
      <c r="AW72" s="511">
        <v>14.9</v>
      </c>
      <c r="AX72" s="511">
        <v>31.7</v>
      </c>
      <c r="AY72" s="511">
        <v>15.7</v>
      </c>
      <c r="AZ72" s="511">
        <v>47.4</v>
      </c>
      <c r="BA72" s="511">
        <v>8.1999999999999993</v>
      </c>
      <c r="BB72" s="511">
        <v>55.7</v>
      </c>
      <c r="BC72" s="671" t="s">
        <v>260</v>
      </c>
      <c r="BD72" s="511" t="s">
        <v>260</v>
      </c>
      <c r="BE72" s="511" t="s">
        <v>260</v>
      </c>
      <c r="BF72" s="511" t="s">
        <v>260</v>
      </c>
      <c r="BG72" s="511" t="s">
        <v>260</v>
      </c>
      <c r="BH72" s="511" t="s">
        <v>260</v>
      </c>
      <c r="BI72" s="511" t="s">
        <v>260</v>
      </c>
      <c r="BJ72" s="187"/>
      <c r="BK72" s="463" t="s">
        <v>427</v>
      </c>
      <c r="BL72" s="463" t="s">
        <v>439</v>
      </c>
      <c r="BM72" s="694"/>
      <c r="BN72" s="754"/>
      <c r="BO72" s="754"/>
      <c r="BP72" s="758"/>
      <c r="BQ72" s="754"/>
      <c r="BR72" s="754"/>
      <c r="BS72" s="771"/>
      <c r="BT72" s="771"/>
      <c r="BV72" s="816"/>
      <c r="BW72" s="816"/>
    </row>
    <row r="73" spans="1:75" hidden="1" outlineLevel="1">
      <c r="A73" s="171"/>
      <c r="B73" s="269" t="s">
        <v>336</v>
      </c>
      <c r="C73" s="222"/>
      <c r="D73" s="223"/>
      <c r="E73" s="433" t="s">
        <v>335</v>
      </c>
      <c r="F73" s="255">
        <v>7.3</v>
      </c>
      <c r="G73" s="256">
        <v>10.5</v>
      </c>
      <c r="H73" s="256">
        <v>17.899999999999999</v>
      </c>
      <c r="I73" s="256">
        <v>10.1</v>
      </c>
      <c r="J73" s="256">
        <v>28</v>
      </c>
      <c r="K73" s="256">
        <v>8.1</v>
      </c>
      <c r="L73" s="256">
        <v>36.200000000000003</v>
      </c>
      <c r="M73" s="255">
        <v>9.1999999999999993</v>
      </c>
      <c r="N73" s="256">
        <v>11</v>
      </c>
      <c r="O73" s="256">
        <v>20.2</v>
      </c>
      <c r="P73" s="256">
        <v>11.5</v>
      </c>
      <c r="Q73" s="256">
        <v>31.7</v>
      </c>
      <c r="R73" s="511">
        <v>7.1</v>
      </c>
      <c r="S73" s="702">
        <v>38.9</v>
      </c>
      <c r="T73" s="511">
        <v>10.5</v>
      </c>
      <c r="U73" s="511">
        <v>10.6</v>
      </c>
      <c r="V73" s="511">
        <v>21.2</v>
      </c>
      <c r="W73" s="511">
        <v>11.6</v>
      </c>
      <c r="X73" s="511">
        <v>32.799999999999997</v>
      </c>
      <c r="Y73" s="511">
        <v>7</v>
      </c>
      <c r="Z73" s="655">
        <v>39.799999999999997</v>
      </c>
      <c r="AA73" s="511">
        <v>8</v>
      </c>
      <c r="AB73" s="511">
        <v>9.6</v>
      </c>
      <c r="AC73" s="511">
        <v>17.7</v>
      </c>
      <c r="AD73" s="511">
        <v>10.4</v>
      </c>
      <c r="AE73" s="511">
        <v>28.1</v>
      </c>
      <c r="AF73" s="511">
        <v>5.9</v>
      </c>
      <c r="AG73" s="655">
        <v>34.1</v>
      </c>
      <c r="AH73" s="511">
        <v>2.8</v>
      </c>
      <c r="AI73" s="511">
        <v>8.6</v>
      </c>
      <c r="AJ73" s="511">
        <v>11.5</v>
      </c>
      <c r="AK73" s="511">
        <v>10.6</v>
      </c>
      <c r="AL73" s="511">
        <v>22.1</v>
      </c>
      <c r="AM73" s="511">
        <v>5.2</v>
      </c>
      <c r="AN73" s="655">
        <v>27.4</v>
      </c>
      <c r="AO73" s="511">
        <v>10.1</v>
      </c>
      <c r="AP73" s="511">
        <v>11.3</v>
      </c>
      <c r="AQ73" s="511">
        <v>21.4</v>
      </c>
      <c r="AR73" s="511">
        <v>13.7</v>
      </c>
      <c r="AS73" s="511">
        <v>35.200000000000003</v>
      </c>
      <c r="AT73" s="511">
        <v>5.7</v>
      </c>
      <c r="AU73" s="655">
        <v>40.9</v>
      </c>
      <c r="AV73" s="511">
        <v>10.5</v>
      </c>
      <c r="AW73" s="511">
        <v>12.9</v>
      </c>
      <c r="AX73" s="511">
        <v>23.5</v>
      </c>
      <c r="AY73" s="511">
        <v>14</v>
      </c>
      <c r="AZ73" s="511">
        <v>37.5</v>
      </c>
      <c r="BA73" s="511">
        <v>8.9</v>
      </c>
      <c r="BB73" s="511">
        <v>46.4</v>
      </c>
      <c r="BC73" s="671" t="s">
        <v>260</v>
      </c>
      <c r="BD73" s="511" t="s">
        <v>260</v>
      </c>
      <c r="BE73" s="511" t="s">
        <v>260</v>
      </c>
      <c r="BF73" s="511" t="s">
        <v>260</v>
      </c>
      <c r="BG73" s="511" t="s">
        <v>260</v>
      </c>
      <c r="BH73" s="511" t="s">
        <v>260</v>
      </c>
      <c r="BI73" s="511" t="s">
        <v>260</v>
      </c>
      <c r="BJ73" s="187"/>
      <c r="BK73" s="463" t="s">
        <v>427</v>
      </c>
      <c r="BL73" s="463" t="s">
        <v>439</v>
      </c>
      <c r="BM73" s="694"/>
      <c r="BN73" s="754"/>
      <c r="BO73" s="754"/>
      <c r="BP73" s="105"/>
      <c r="BQ73" s="754"/>
      <c r="BR73" s="754"/>
      <c r="BS73" s="771"/>
      <c r="BT73" s="771"/>
      <c r="BV73" s="816"/>
      <c r="BW73" s="816"/>
    </row>
    <row r="74" spans="1:75" collapsed="1">
      <c r="A74" s="171"/>
      <c r="B74" s="782" t="s">
        <v>378</v>
      </c>
      <c r="C74" s="782"/>
      <c r="D74" s="783"/>
      <c r="E74" s="436" t="s">
        <v>379</v>
      </c>
      <c r="F74" s="261">
        <v>-0.2</v>
      </c>
      <c r="G74" s="262">
        <v>-0.2</v>
      </c>
      <c r="H74" s="262">
        <v>-0.4</v>
      </c>
      <c r="I74" s="262">
        <v>-0.2</v>
      </c>
      <c r="J74" s="262">
        <v>-0.6</v>
      </c>
      <c r="K74" s="262">
        <v>-1</v>
      </c>
      <c r="L74" s="262">
        <v>-1.6</v>
      </c>
      <c r="M74" s="261">
        <v>0.3</v>
      </c>
      <c r="N74" s="262">
        <v>-0.2</v>
      </c>
      <c r="O74" s="262">
        <v>0</v>
      </c>
      <c r="P74" s="262">
        <v>1</v>
      </c>
      <c r="Q74" s="262">
        <v>1.1000000000000001</v>
      </c>
      <c r="R74" s="513">
        <v>-2.2000000000000002</v>
      </c>
      <c r="S74" s="704">
        <v>-1</v>
      </c>
      <c r="T74" s="513">
        <v>-2.1</v>
      </c>
      <c r="U74" s="513">
        <v>-1.9</v>
      </c>
      <c r="V74" s="513">
        <v>-4.0999999999999996</v>
      </c>
      <c r="W74" s="513">
        <v>-2</v>
      </c>
      <c r="X74" s="513">
        <v>-6.1</v>
      </c>
      <c r="Y74" s="513">
        <v>-3.4</v>
      </c>
      <c r="Z74" s="657">
        <v>-9.5</v>
      </c>
      <c r="AA74" s="513">
        <v>-1.9</v>
      </c>
      <c r="AB74" s="513">
        <v>-3</v>
      </c>
      <c r="AC74" s="513">
        <v>-5</v>
      </c>
      <c r="AD74" s="513">
        <v>-1.6</v>
      </c>
      <c r="AE74" s="513">
        <v>-6.6</v>
      </c>
      <c r="AF74" s="513">
        <v>-3.6</v>
      </c>
      <c r="AG74" s="657">
        <v>-10.3</v>
      </c>
      <c r="AH74" s="513">
        <v>-1.6</v>
      </c>
      <c r="AI74" s="513">
        <v>-1.5</v>
      </c>
      <c r="AJ74" s="513">
        <v>-3.2</v>
      </c>
      <c r="AK74" s="513">
        <v>-1.9</v>
      </c>
      <c r="AL74" s="513">
        <v>-5.0999999999999996</v>
      </c>
      <c r="AM74" s="513">
        <v>-2.9</v>
      </c>
      <c r="AN74" s="657">
        <v>-8.1</v>
      </c>
      <c r="AO74" s="513">
        <v>-1.2</v>
      </c>
      <c r="AP74" s="513">
        <v>-1.6</v>
      </c>
      <c r="AQ74" s="513">
        <v>-2.9</v>
      </c>
      <c r="AR74" s="513">
        <v>-1.6</v>
      </c>
      <c r="AS74" s="513">
        <v>-4.5999999999999996</v>
      </c>
      <c r="AT74" s="513">
        <v>-3</v>
      </c>
      <c r="AU74" s="657">
        <v>-7.6</v>
      </c>
      <c r="AV74" s="513">
        <v>-1.8</v>
      </c>
      <c r="AW74" s="513">
        <v>-1.7</v>
      </c>
      <c r="AX74" s="513">
        <v>-3.6</v>
      </c>
      <c r="AY74" s="513">
        <v>-2</v>
      </c>
      <c r="AZ74" s="513">
        <v>-5.6</v>
      </c>
      <c r="BA74" s="513">
        <v>-3.7</v>
      </c>
      <c r="BB74" s="513">
        <v>-9.3000000000000007</v>
      </c>
      <c r="BC74" s="675">
        <v>-1.5</v>
      </c>
      <c r="BD74" s="513">
        <v>-1.4</v>
      </c>
      <c r="BE74" s="513">
        <v>-2.9</v>
      </c>
      <c r="BF74" s="513">
        <v>-1.5</v>
      </c>
      <c r="BG74" s="513">
        <v>-4.5</v>
      </c>
      <c r="BH74" s="513">
        <v>-3</v>
      </c>
      <c r="BI74" s="513">
        <v>-7.6</v>
      </c>
      <c r="BJ74" s="187"/>
      <c r="BK74" s="761" t="s">
        <v>447</v>
      </c>
      <c r="BL74" s="761" t="s">
        <v>447</v>
      </c>
      <c r="BM74" s="694"/>
      <c r="BN74" s="754"/>
      <c r="BO74" s="754"/>
      <c r="BP74" s="757"/>
      <c r="BQ74" s="754"/>
      <c r="BR74" s="754"/>
      <c r="BS74" s="771"/>
      <c r="BT74" s="771"/>
      <c r="BV74" s="816"/>
      <c r="BW74" s="816"/>
    </row>
    <row r="75" spans="1:75">
      <c r="A75" s="221"/>
      <c r="B75" s="784" t="s">
        <v>396</v>
      </c>
      <c r="C75" s="784"/>
      <c r="D75" s="784"/>
      <c r="E75" s="785" t="s">
        <v>397</v>
      </c>
      <c r="F75" s="705">
        <v>0.14386027777473884</v>
      </c>
      <c r="G75" s="514">
        <v>0.120634173360697</v>
      </c>
      <c r="H75" s="514">
        <v>0.1316495784173394</v>
      </c>
      <c r="I75" s="514">
        <v>0.13606429962762157</v>
      </c>
      <c r="J75" s="514">
        <v>0.13319531234369972</v>
      </c>
      <c r="K75" s="514">
        <v>8.2226121979512332E-2</v>
      </c>
      <c r="L75" s="514">
        <v>0.12</v>
      </c>
      <c r="M75" s="264">
        <v>0.13707573337082274</v>
      </c>
      <c r="N75" s="514">
        <v>0.12502418369509341</v>
      </c>
      <c r="O75" s="514">
        <v>0.13096888827457484</v>
      </c>
      <c r="P75" s="514">
        <v>0.13800437758135201</v>
      </c>
      <c r="Q75" s="514">
        <v>0.1333786093642306</v>
      </c>
      <c r="R75" s="515">
        <v>7.7</v>
      </c>
      <c r="S75" s="706">
        <v>0.11899999999999999</v>
      </c>
      <c r="T75" s="515">
        <v>13.9</v>
      </c>
      <c r="U75" s="515">
        <v>13.2</v>
      </c>
      <c r="V75" s="515">
        <v>13.6</v>
      </c>
      <c r="W75" s="515">
        <v>14.5</v>
      </c>
      <c r="X75" s="515">
        <v>13.9</v>
      </c>
      <c r="Y75" s="515">
        <v>9.1999999999999993</v>
      </c>
      <c r="Z75" s="658">
        <v>12.7</v>
      </c>
      <c r="AA75" s="515">
        <v>14.7</v>
      </c>
      <c r="AB75" s="515">
        <v>14.9</v>
      </c>
      <c r="AC75" s="515">
        <v>14.8</v>
      </c>
      <c r="AD75" s="515">
        <v>15.1</v>
      </c>
      <c r="AE75" s="515">
        <v>14.9</v>
      </c>
      <c r="AF75" s="515">
        <v>9.4</v>
      </c>
      <c r="AG75" s="658">
        <v>13.6</v>
      </c>
      <c r="AH75" s="515">
        <v>11.2</v>
      </c>
      <c r="AI75" s="515">
        <v>12.3</v>
      </c>
      <c r="AJ75" s="515">
        <v>11.8</v>
      </c>
      <c r="AK75" s="515">
        <v>14.3</v>
      </c>
      <c r="AL75" s="515">
        <v>12.7</v>
      </c>
      <c r="AM75" s="515">
        <v>5</v>
      </c>
      <c r="AN75" s="658">
        <v>10.6</v>
      </c>
      <c r="AO75" s="515">
        <v>19.8</v>
      </c>
      <c r="AP75" s="515">
        <v>21</v>
      </c>
      <c r="AQ75" s="515">
        <v>20.399999999999999</v>
      </c>
      <c r="AR75" s="515">
        <v>19</v>
      </c>
      <c r="AS75" s="515">
        <v>19.899999999999999</v>
      </c>
      <c r="AT75" s="515">
        <v>12</v>
      </c>
      <c r="AU75" s="658">
        <v>17.8</v>
      </c>
      <c r="AV75" s="515">
        <v>18.100000000000001</v>
      </c>
      <c r="AW75" s="515">
        <v>16.5</v>
      </c>
      <c r="AX75" s="515">
        <v>17.3</v>
      </c>
      <c r="AY75" s="515">
        <v>15.7</v>
      </c>
      <c r="AZ75" s="515">
        <v>16.8</v>
      </c>
      <c r="BA75" s="515">
        <v>13.2</v>
      </c>
      <c r="BB75" s="515">
        <v>15.9</v>
      </c>
      <c r="BC75" s="677">
        <v>19.5</v>
      </c>
      <c r="BD75" s="515">
        <v>19</v>
      </c>
      <c r="BE75" s="515">
        <v>19.2</v>
      </c>
      <c r="BF75" s="515">
        <v>18.3</v>
      </c>
      <c r="BG75" s="515">
        <v>18.899999999999999</v>
      </c>
      <c r="BH75" s="515">
        <v>13.3</v>
      </c>
      <c r="BI75" s="515">
        <v>17.5</v>
      </c>
      <c r="BJ75" s="187"/>
      <c r="BK75" s="464">
        <v>0.1</v>
      </c>
      <c r="BL75" s="464">
        <v>1.6</v>
      </c>
      <c r="BM75" s="771"/>
      <c r="BN75" s="744"/>
      <c r="BO75" s="744"/>
      <c r="BP75" s="744"/>
      <c r="BQ75" s="744"/>
      <c r="BR75" s="744"/>
      <c r="BS75" s="771"/>
      <c r="BT75" s="771"/>
      <c r="BV75" s="816"/>
      <c r="BW75" s="816"/>
    </row>
    <row r="76" spans="1:75">
      <c r="A76" s="171"/>
      <c r="B76" s="786" t="s">
        <v>96</v>
      </c>
      <c r="C76" s="786"/>
      <c r="D76" s="787"/>
      <c r="E76" s="348" t="s">
        <v>164</v>
      </c>
      <c r="F76" s="265">
        <v>0.14923408213976089</v>
      </c>
      <c r="G76" s="254">
        <v>0.13004436608891903</v>
      </c>
      <c r="H76" s="254">
        <v>0.13949101157470886</v>
      </c>
      <c r="I76" s="254">
        <v>0.1364740302919934</v>
      </c>
      <c r="J76" s="254">
        <v>0.13838224727696238</v>
      </c>
      <c r="K76" s="254">
        <v>9.6168414320782603E-2</v>
      </c>
      <c r="L76" s="254">
        <v>0.126</v>
      </c>
      <c r="M76" s="265">
        <v>0.16711057328288198</v>
      </c>
      <c r="N76" s="254">
        <v>0.15987909608647322</v>
      </c>
      <c r="O76" s="254">
        <v>0.16326814306750234</v>
      </c>
      <c r="P76" s="254">
        <v>0.12339514763203498</v>
      </c>
      <c r="Q76" s="254">
        <v>0.14864981763622848</v>
      </c>
      <c r="R76" s="516">
        <v>11.9</v>
      </c>
      <c r="S76" s="707">
        <v>0.14000000000000001</v>
      </c>
      <c r="T76" s="516">
        <v>13.6</v>
      </c>
      <c r="U76" s="516">
        <v>17.399999999999999</v>
      </c>
      <c r="V76" s="516">
        <v>15.7</v>
      </c>
      <c r="W76" s="516">
        <v>15.4</v>
      </c>
      <c r="X76" s="516">
        <v>15.6</v>
      </c>
      <c r="Y76" s="516">
        <v>11.8</v>
      </c>
      <c r="Z76" s="659">
        <v>14.5</v>
      </c>
      <c r="AA76" s="516">
        <v>18.899999999999999</v>
      </c>
      <c r="AB76" s="516">
        <v>22.9</v>
      </c>
      <c r="AC76" s="516">
        <v>20.9</v>
      </c>
      <c r="AD76" s="516">
        <v>17.5</v>
      </c>
      <c r="AE76" s="516">
        <v>19.7</v>
      </c>
      <c r="AF76" s="516">
        <v>7.9</v>
      </c>
      <c r="AG76" s="659">
        <v>16.8</v>
      </c>
      <c r="AH76" s="516">
        <v>10.6</v>
      </c>
      <c r="AI76" s="516">
        <v>14.3</v>
      </c>
      <c r="AJ76" s="516">
        <v>12.7</v>
      </c>
      <c r="AK76" s="516">
        <v>23.4</v>
      </c>
      <c r="AL76" s="516">
        <v>16.899999999999999</v>
      </c>
      <c r="AM76" s="516">
        <v>13.3</v>
      </c>
      <c r="AN76" s="659">
        <v>15.8</v>
      </c>
      <c r="AO76" s="516">
        <v>40.6</v>
      </c>
      <c r="AP76" s="516">
        <v>43.1</v>
      </c>
      <c r="AQ76" s="516">
        <v>41.9</v>
      </c>
      <c r="AR76" s="516">
        <v>34.799999999999997</v>
      </c>
      <c r="AS76" s="516">
        <v>39.299999999999997</v>
      </c>
      <c r="AT76" s="516">
        <v>32.800000000000004</v>
      </c>
      <c r="AU76" s="659">
        <v>37.5</v>
      </c>
      <c r="AV76" s="516">
        <v>33.700000000000003</v>
      </c>
      <c r="AW76" s="516">
        <v>30.4</v>
      </c>
      <c r="AX76" s="516">
        <v>32</v>
      </c>
      <c r="AY76" s="516">
        <v>28.1</v>
      </c>
      <c r="AZ76" s="516">
        <v>30.7</v>
      </c>
      <c r="BA76" s="516">
        <v>30.5</v>
      </c>
      <c r="BB76" s="516">
        <v>30.7</v>
      </c>
      <c r="BC76" s="679">
        <v>38.1</v>
      </c>
      <c r="BD76" s="516">
        <v>35.799999999999997</v>
      </c>
      <c r="BE76" s="516">
        <v>36.9</v>
      </c>
      <c r="BF76" s="516">
        <v>33.200000000000003</v>
      </c>
      <c r="BG76" s="516">
        <v>35.700000000000003</v>
      </c>
      <c r="BH76" s="516">
        <v>28.9</v>
      </c>
      <c r="BI76" s="516">
        <v>34</v>
      </c>
      <c r="BJ76" s="187"/>
      <c r="BK76" s="465">
        <v>-1.6</v>
      </c>
      <c r="BL76" s="465">
        <v>3.4</v>
      </c>
      <c r="BM76" s="771"/>
      <c r="BN76" s="759"/>
      <c r="BO76" s="105"/>
      <c r="BP76" s="757"/>
      <c r="BQ76" s="757"/>
      <c r="BR76" s="744"/>
      <c r="BS76" s="771"/>
      <c r="BT76" s="771"/>
      <c r="BV76" s="816"/>
      <c r="BW76" s="816"/>
    </row>
    <row r="77" spans="1:75">
      <c r="A77" s="171"/>
      <c r="B77" s="786" t="s">
        <v>373</v>
      </c>
      <c r="C77" s="786"/>
      <c r="D77" s="787"/>
      <c r="E77" s="428" t="s">
        <v>372</v>
      </c>
      <c r="F77" s="265">
        <v>0.27337846432293289</v>
      </c>
      <c r="G77" s="254">
        <v>0.23138241617859515</v>
      </c>
      <c r="H77" s="254">
        <v>0.25240372972361019</v>
      </c>
      <c r="I77" s="254">
        <v>0.28555648036563464</v>
      </c>
      <c r="J77" s="254">
        <v>0.26338284097838149</v>
      </c>
      <c r="K77" s="254">
        <v>0.13929466857243136</v>
      </c>
      <c r="L77" s="254">
        <v>0.23</v>
      </c>
      <c r="M77" s="265">
        <v>0.26131414592343888</v>
      </c>
      <c r="N77" s="254">
        <v>0.23406029977189807</v>
      </c>
      <c r="O77" s="254">
        <v>0.24762165952861923</v>
      </c>
      <c r="P77" s="254">
        <v>0.27675721159174571</v>
      </c>
      <c r="Q77" s="254">
        <v>0.25736158608444903</v>
      </c>
      <c r="R77" s="516">
        <v>15.3</v>
      </c>
      <c r="S77" s="707">
        <v>0.23</v>
      </c>
      <c r="T77" s="516">
        <v>27.3</v>
      </c>
      <c r="U77" s="516">
        <v>25</v>
      </c>
      <c r="V77" s="516">
        <v>26.2</v>
      </c>
      <c r="W77" s="516">
        <v>27.3</v>
      </c>
      <c r="X77" s="516">
        <v>26.6</v>
      </c>
      <c r="Y77" s="516">
        <v>16.7</v>
      </c>
      <c r="Z77" s="659">
        <v>23.9</v>
      </c>
      <c r="AA77" s="516">
        <v>26.7</v>
      </c>
      <c r="AB77" s="516">
        <v>25.2</v>
      </c>
      <c r="AC77" s="516">
        <v>25.9</v>
      </c>
      <c r="AD77" s="516">
        <v>27.4</v>
      </c>
      <c r="AE77" s="516">
        <v>26.4</v>
      </c>
      <c r="AF77" s="516">
        <v>17.8</v>
      </c>
      <c r="AG77" s="659">
        <v>24.2</v>
      </c>
      <c r="AH77" s="516">
        <v>20.6</v>
      </c>
      <c r="AI77" s="516">
        <v>19.8</v>
      </c>
      <c r="AJ77" s="516">
        <v>20.2</v>
      </c>
      <c r="AK77" s="516">
        <v>20.2</v>
      </c>
      <c r="AL77" s="516">
        <v>20.2</v>
      </c>
      <c r="AM77" s="516">
        <v>4.0999999999999996</v>
      </c>
      <c r="AN77" s="659">
        <v>15.9</v>
      </c>
      <c r="AO77" s="516">
        <v>20.8</v>
      </c>
      <c r="AP77" s="516">
        <v>20.5</v>
      </c>
      <c r="AQ77" s="516">
        <v>20.7</v>
      </c>
      <c r="AR77" s="516">
        <v>21.6</v>
      </c>
      <c r="AS77" s="516">
        <v>21</v>
      </c>
      <c r="AT77" s="516">
        <v>1.3</v>
      </c>
      <c r="AU77" s="659">
        <v>15.6</v>
      </c>
      <c r="AV77" s="516">
        <v>17.399999999999999</v>
      </c>
      <c r="AW77" s="516">
        <v>15.1</v>
      </c>
      <c r="AX77" s="516">
        <v>16.2</v>
      </c>
      <c r="AY77" s="516">
        <v>16.5</v>
      </c>
      <c r="AZ77" s="516">
        <v>16.3</v>
      </c>
      <c r="BA77" s="516">
        <v>9.3000000000000007</v>
      </c>
      <c r="BB77" s="516">
        <v>14.4</v>
      </c>
      <c r="BC77" s="679">
        <v>21.3</v>
      </c>
      <c r="BD77" s="516">
        <v>23.1</v>
      </c>
      <c r="BE77" s="516">
        <v>22.2</v>
      </c>
      <c r="BF77" s="516">
        <v>23.3</v>
      </c>
      <c r="BG77" s="516">
        <v>22.6</v>
      </c>
      <c r="BH77" s="516">
        <v>13.7</v>
      </c>
      <c r="BI77" s="516">
        <v>20.3</v>
      </c>
      <c r="BJ77" s="187"/>
      <c r="BK77" s="743">
        <v>4.3</v>
      </c>
      <c r="BL77" s="743">
        <v>5.8</v>
      </c>
      <c r="BM77" s="771"/>
      <c r="BN77" s="759"/>
      <c r="BO77" s="105"/>
      <c r="BP77" s="757"/>
      <c r="BQ77" s="757"/>
      <c r="BR77" s="744"/>
      <c r="BS77" s="771"/>
      <c r="BT77" s="771"/>
      <c r="BV77" s="816"/>
      <c r="BW77" s="816"/>
    </row>
    <row r="78" spans="1:75" hidden="1" outlineLevel="1">
      <c r="A78" s="171"/>
      <c r="B78" s="269" t="s">
        <v>99</v>
      </c>
      <c r="C78" s="222"/>
      <c r="D78" s="223"/>
      <c r="E78" s="433" t="s">
        <v>171</v>
      </c>
      <c r="F78" s="264">
        <v>0.27334348767178313</v>
      </c>
      <c r="G78" s="514">
        <v>0.23728586668400603</v>
      </c>
      <c r="H78" s="514">
        <v>0.25537678985180862</v>
      </c>
      <c r="I78" s="514">
        <v>0.30359845109750444</v>
      </c>
      <c r="J78" s="514">
        <v>0.27145542516206234</v>
      </c>
      <c r="K78" s="514">
        <v>0.24919146559252472</v>
      </c>
      <c r="L78" s="514">
        <v>0.26500000000000001</v>
      </c>
      <c r="M78" s="264">
        <v>0.29179877342258342</v>
      </c>
      <c r="N78" s="514">
        <v>0.25391167322421754</v>
      </c>
      <c r="O78" s="514">
        <v>0.27319521678101805</v>
      </c>
      <c r="P78" s="514">
        <v>0.27779061194960086</v>
      </c>
      <c r="Q78" s="514">
        <v>0.27474624136292952</v>
      </c>
      <c r="R78" s="515">
        <v>19.8</v>
      </c>
      <c r="S78" s="706">
        <v>0.253</v>
      </c>
      <c r="T78" s="515">
        <v>29.6</v>
      </c>
      <c r="U78" s="515">
        <v>24.4</v>
      </c>
      <c r="V78" s="515">
        <v>27.1</v>
      </c>
      <c r="W78" s="515">
        <v>25.8</v>
      </c>
      <c r="X78" s="515">
        <v>26.6</v>
      </c>
      <c r="Y78" s="515">
        <v>20.7</v>
      </c>
      <c r="Z78" s="658">
        <v>25</v>
      </c>
      <c r="AA78" s="515">
        <v>29</v>
      </c>
      <c r="AB78" s="515">
        <v>27</v>
      </c>
      <c r="AC78" s="515">
        <v>28</v>
      </c>
      <c r="AD78" s="515">
        <v>26.4</v>
      </c>
      <c r="AE78" s="515">
        <v>27.5</v>
      </c>
      <c r="AF78" s="515">
        <v>23.7</v>
      </c>
      <c r="AG78" s="658">
        <v>26.6</v>
      </c>
      <c r="AH78" s="515">
        <v>27.1</v>
      </c>
      <c r="AI78" s="515">
        <v>18.3</v>
      </c>
      <c r="AJ78" s="515">
        <v>23</v>
      </c>
      <c r="AK78" s="515">
        <v>16</v>
      </c>
      <c r="AL78" s="515">
        <v>20.6</v>
      </c>
      <c r="AM78" s="515">
        <v>8</v>
      </c>
      <c r="AN78" s="658">
        <v>17.2</v>
      </c>
      <c r="AO78" s="515" t="s">
        <v>0</v>
      </c>
      <c r="AP78" s="515" t="s">
        <v>0</v>
      </c>
      <c r="AQ78" s="515" t="s">
        <v>0</v>
      </c>
      <c r="AR78" s="515" t="s">
        <v>0</v>
      </c>
      <c r="AS78" s="515" t="s">
        <v>0</v>
      </c>
      <c r="AT78" s="515" t="s">
        <v>0</v>
      </c>
      <c r="AU78" s="658" t="s">
        <v>0</v>
      </c>
      <c r="AV78" s="515" t="s">
        <v>0</v>
      </c>
      <c r="AW78" s="515" t="s">
        <v>0</v>
      </c>
      <c r="AX78" s="515" t="s">
        <v>0</v>
      </c>
      <c r="AY78" s="515" t="s">
        <v>0</v>
      </c>
      <c r="AZ78" s="515" t="s">
        <v>0</v>
      </c>
      <c r="BA78" s="515" t="s">
        <v>0</v>
      </c>
      <c r="BB78" s="515" t="s">
        <v>0</v>
      </c>
      <c r="BC78" s="677" t="s">
        <v>0</v>
      </c>
      <c r="BD78" s="515" t="s">
        <v>0</v>
      </c>
      <c r="BE78" s="515" t="s">
        <v>0</v>
      </c>
      <c r="BF78" s="515" t="s">
        <v>0</v>
      </c>
      <c r="BG78" s="515" t="s">
        <v>0</v>
      </c>
      <c r="BH78" s="515" t="s">
        <v>0</v>
      </c>
      <c r="BI78" s="515" t="s">
        <v>0</v>
      </c>
      <c r="BJ78" s="187"/>
      <c r="BK78" s="466" t="s">
        <v>0</v>
      </c>
      <c r="BL78" s="466" t="s">
        <v>0</v>
      </c>
      <c r="BM78" s="771"/>
      <c r="BN78" s="759"/>
      <c r="BO78" s="105"/>
      <c r="BP78" s="757"/>
      <c r="BQ78" s="757"/>
      <c r="BR78" s="744"/>
      <c r="BS78" s="771"/>
      <c r="BT78" s="771"/>
      <c r="BV78" s="816"/>
      <c r="BW78" s="816"/>
    </row>
    <row r="79" spans="1:75" s="105" customFormat="1" hidden="1" outlineLevel="1">
      <c r="A79" s="171"/>
      <c r="B79" s="788" t="s">
        <v>97</v>
      </c>
      <c r="C79" s="780"/>
      <c r="D79" s="781"/>
      <c r="E79" s="789" t="s">
        <v>165</v>
      </c>
      <c r="F79" s="266">
        <v>0.28629787918344024</v>
      </c>
      <c r="G79" s="260">
        <v>0.25417508367013203</v>
      </c>
      <c r="H79" s="260">
        <v>0.27012193901276405</v>
      </c>
      <c r="I79" s="260">
        <v>0.29908944236617757</v>
      </c>
      <c r="J79" s="260">
        <v>0.27968429416083118</v>
      </c>
      <c r="K79" s="260">
        <v>0.11163947959158456</v>
      </c>
      <c r="L79" s="260">
        <v>0.23599999999999999</v>
      </c>
      <c r="M79" s="266">
        <v>0.26976111829364074</v>
      </c>
      <c r="N79" s="260">
        <v>0.2607196761689381</v>
      </c>
      <c r="O79" s="260">
        <v>0.26511727946632163</v>
      </c>
      <c r="P79" s="260">
        <v>0.31789662826391341</v>
      </c>
      <c r="Q79" s="260">
        <v>0.28260252204034048</v>
      </c>
      <c r="R79" s="517">
        <v>16.100000000000001</v>
      </c>
      <c r="S79" s="708">
        <v>0.252</v>
      </c>
      <c r="T79" s="517">
        <v>29.9</v>
      </c>
      <c r="U79" s="517">
        <v>29.5</v>
      </c>
      <c r="V79" s="517">
        <v>29.7</v>
      </c>
      <c r="W79" s="517">
        <v>32.9</v>
      </c>
      <c r="X79" s="517">
        <v>30.8</v>
      </c>
      <c r="Y79" s="517">
        <v>18</v>
      </c>
      <c r="Z79" s="660">
        <v>27.4</v>
      </c>
      <c r="AA79" s="517">
        <v>29.1</v>
      </c>
      <c r="AB79" s="517">
        <v>28.3</v>
      </c>
      <c r="AC79" s="517">
        <v>28.7</v>
      </c>
      <c r="AD79" s="517">
        <v>32.299999999999997</v>
      </c>
      <c r="AE79" s="517">
        <v>29.9</v>
      </c>
      <c r="AF79" s="517">
        <v>16.5</v>
      </c>
      <c r="AG79" s="660">
        <v>26.4</v>
      </c>
      <c r="AH79" s="517">
        <v>22.3</v>
      </c>
      <c r="AI79" s="517">
        <v>24.9</v>
      </c>
      <c r="AJ79" s="517">
        <v>23.9</v>
      </c>
      <c r="AK79" s="517">
        <v>26.6</v>
      </c>
      <c r="AL79" s="517">
        <v>25</v>
      </c>
      <c r="AM79" s="517">
        <v>10.6</v>
      </c>
      <c r="AN79" s="660">
        <v>21.1</v>
      </c>
      <c r="AO79" s="517" t="s">
        <v>439</v>
      </c>
      <c r="AP79" s="517" t="s">
        <v>0</v>
      </c>
      <c r="AQ79" s="517" t="s">
        <v>0</v>
      </c>
      <c r="AR79" s="517" t="s">
        <v>0</v>
      </c>
      <c r="AS79" s="517" t="s">
        <v>0</v>
      </c>
      <c r="AT79" s="517" t="s">
        <v>0</v>
      </c>
      <c r="AU79" s="660" t="s">
        <v>0</v>
      </c>
      <c r="AV79" s="517" t="s">
        <v>0</v>
      </c>
      <c r="AW79" s="517" t="s">
        <v>0</v>
      </c>
      <c r="AX79" s="517" t="s">
        <v>0</v>
      </c>
      <c r="AY79" s="517" t="s">
        <v>0</v>
      </c>
      <c r="AZ79" s="517" t="s">
        <v>0</v>
      </c>
      <c r="BA79" s="517" t="s">
        <v>0</v>
      </c>
      <c r="BB79" s="517" t="s">
        <v>0</v>
      </c>
      <c r="BC79" s="681" t="s">
        <v>0</v>
      </c>
      <c r="BD79" s="517" t="s">
        <v>0</v>
      </c>
      <c r="BE79" s="517" t="s">
        <v>0</v>
      </c>
      <c r="BF79" s="517" t="s">
        <v>0</v>
      </c>
      <c r="BG79" s="517" t="s">
        <v>0</v>
      </c>
      <c r="BH79" s="517" t="s">
        <v>0</v>
      </c>
      <c r="BI79" s="517" t="s">
        <v>0</v>
      </c>
      <c r="BJ79" s="460"/>
      <c r="BK79" s="465" t="s">
        <v>439</v>
      </c>
      <c r="BL79" s="465" t="s">
        <v>0</v>
      </c>
      <c r="BM79" s="771"/>
      <c r="BN79" s="759"/>
      <c r="BP79" s="757"/>
      <c r="BQ79" s="757"/>
      <c r="BR79" s="744"/>
      <c r="BS79" s="771"/>
      <c r="BT79" s="771"/>
      <c r="BV79" s="816"/>
      <c r="BW79" s="816"/>
    </row>
    <row r="80" spans="1:75" hidden="1" outlineLevel="1">
      <c r="A80" s="171"/>
      <c r="B80" s="270" t="s">
        <v>468</v>
      </c>
      <c r="C80" s="222"/>
      <c r="D80" s="223"/>
      <c r="E80" s="435" t="s">
        <v>330</v>
      </c>
      <c r="F80" s="264" t="s">
        <v>0</v>
      </c>
      <c r="G80" s="514" t="s">
        <v>0</v>
      </c>
      <c r="H80" s="514" t="s">
        <v>0</v>
      </c>
      <c r="I80" s="514" t="s">
        <v>0</v>
      </c>
      <c r="J80" s="514" t="s">
        <v>0</v>
      </c>
      <c r="K80" s="514" t="s">
        <v>0</v>
      </c>
      <c r="L80" s="514" t="s">
        <v>0</v>
      </c>
      <c r="M80" s="264" t="s">
        <v>0</v>
      </c>
      <c r="N80" s="514" t="s">
        <v>0</v>
      </c>
      <c r="O80" s="514" t="s">
        <v>0</v>
      </c>
      <c r="P80" s="514" t="s">
        <v>0</v>
      </c>
      <c r="Q80" s="514" t="s">
        <v>0</v>
      </c>
      <c r="R80" s="514" t="s">
        <v>0</v>
      </c>
      <c r="S80" s="706" t="s">
        <v>0</v>
      </c>
      <c r="T80" s="514" t="s">
        <v>0</v>
      </c>
      <c r="U80" s="514" t="s">
        <v>0</v>
      </c>
      <c r="V80" s="514" t="s">
        <v>0</v>
      </c>
      <c r="W80" s="514" t="s">
        <v>0</v>
      </c>
      <c r="X80" s="514" t="s">
        <v>0</v>
      </c>
      <c r="Y80" s="514" t="s">
        <v>0</v>
      </c>
      <c r="Z80" s="706" t="s">
        <v>0</v>
      </c>
      <c r="AA80" s="514" t="s">
        <v>0</v>
      </c>
      <c r="AB80" s="514" t="s">
        <v>0</v>
      </c>
      <c r="AC80" s="514" t="s">
        <v>0</v>
      </c>
      <c r="AD80" s="514" t="s">
        <v>0</v>
      </c>
      <c r="AE80" s="514" t="s">
        <v>0</v>
      </c>
      <c r="AF80" s="514" t="s">
        <v>0</v>
      </c>
      <c r="AG80" s="706" t="s">
        <v>0</v>
      </c>
      <c r="AH80" s="514" t="s">
        <v>0</v>
      </c>
      <c r="AI80" s="514" t="s">
        <v>0</v>
      </c>
      <c r="AJ80" s="514" t="s">
        <v>0</v>
      </c>
      <c r="AK80" s="514" t="s">
        <v>0</v>
      </c>
      <c r="AL80" s="514" t="s">
        <v>0</v>
      </c>
      <c r="AM80" s="514" t="s">
        <v>0</v>
      </c>
      <c r="AN80" s="706" t="s">
        <v>0</v>
      </c>
      <c r="AO80" s="514" t="s">
        <v>0</v>
      </c>
      <c r="AP80" s="514" t="s">
        <v>0</v>
      </c>
      <c r="AQ80" s="514" t="s">
        <v>0</v>
      </c>
      <c r="AR80" s="514" t="s">
        <v>0</v>
      </c>
      <c r="AS80" s="514" t="s">
        <v>0</v>
      </c>
      <c r="AT80" s="514" t="s">
        <v>0</v>
      </c>
      <c r="AU80" s="706" t="s">
        <v>0</v>
      </c>
      <c r="AV80" s="514" t="s">
        <v>0</v>
      </c>
      <c r="AW80" s="514" t="s">
        <v>0</v>
      </c>
      <c r="AX80" s="514" t="s">
        <v>0</v>
      </c>
      <c r="AY80" s="514" t="s">
        <v>0</v>
      </c>
      <c r="AZ80" s="514" t="s">
        <v>0</v>
      </c>
      <c r="BA80" s="514" t="s">
        <v>0</v>
      </c>
      <c r="BB80" s="514" t="s">
        <v>0</v>
      </c>
      <c r="BC80" s="264" t="s">
        <v>0</v>
      </c>
      <c r="BD80" s="514" t="s">
        <v>0</v>
      </c>
      <c r="BE80" s="514" t="s">
        <v>0</v>
      </c>
      <c r="BF80" s="514" t="s">
        <v>0</v>
      </c>
      <c r="BG80" s="514" t="s">
        <v>0</v>
      </c>
      <c r="BH80" s="514" t="s">
        <v>0</v>
      </c>
      <c r="BI80" s="514" t="s">
        <v>0</v>
      </c>
      <c r="BJ80" s="187"/>
      <c r="BK80" s="742" t="s">
        <v>0</v>
      </c>
      <c r="BL80" s="742" t="s">
        <v>0</v>
      </c>
      <c r="BM80" s="771"/>
      <c r="BN80" s="759"/>
      <c r="BO80" s="105"/>
      <c r="BP80" s="757"/>
      <c r="BQ80" s="757"/>
      <c r="BR80" s="744"/>
      <c r="BS80" s="771"/>
      <c r="BT80" s="771"/>
      <c r="BV80" s="816"/>
      <c r="BW80" s="816"/>
    </row>
    <row r="81" spans="1:75" collapsed="1">
      <c r="A81" s="171"/>
      <c r="B81" s="780" t="s">
        <v>100</v>
      </c>
      <c r="C81" s="780"/>
      <c r="D81" s="781"/>
      <c r="E81" s="741" t="s">
        <v>173</v>
      </c>
      <c r="F81" s="266">
        <v>5.8734933822491751E-2</v>
      </c>
      <c r="G81" s="260">
        <v>5.8927869090185492E-2</v>
      </c>
      <c r="H81" s="260">
        <v>5.8839639551265588E-2</v>
      </c>
      <c r="I81" s="260">
        <v>5.7361527382801057E-2</v>
      </c>
      <c r="J81" s="260">
        <v>5.8309967500065812E-2</v>
      </c>
      <c r="K81" s="260">
        <v>4.9836132981245965E-2</v>
      </c>
      <c r="L81" s="260">
        <v>5.6000000000000001E-2</v>
      </c>
      <c r="M81" s="266">
        <v>6.4773474681838666E-2</v>
      </c>
      <c r="N81" s="260">
        <v>6.2065666595029302E-2</v>
      </c>
      <c r="O81" s="260">
        <v>6.3405770052271673E-2</v>
      </c>
      <c r="P81" s="260">
        <v>6.5840082322780963E-2</v>
      </c>
      <c r="Q81" s="260">
        <v>6.4241961342672446E-2</v>
      </c>
      <c r="R81" s="517">
        <v>3.1</v>
      </c>
      <c r="S81" s="708">
        <v>5.6000000000000001E-2</v>
      </c>
      <c r="T81" s="517">
        <v>7.3</v>
      </c>
      <c r="U81" s="517">
        <v>6.2</v>
      </c>
      <c r="V81" s="517">
        <v>6.7</v>
      </c>
      <c r="W81" s="517">
        <v>7.6</v>
      </c>
      <c r="X81" s="517">
        <v>7</v>
      </c>
      <c r="Y81" s="517">
        <v>4.5</v>
      </c>
      <c r="Z81" s="660">
        <v>6.4</v>
      </c>
      <c r="AA81" s="517">
        <v>6.3</v>
      </c>
      <c r="AB81" s="517">
        <v>6.7</v>
      </c>
      <c r="AC81" s="517">
        <v>6.5</v>
      </c>
      <c r="AD81" s="517">
        <v>7.5</v>
      </c>
      <c r="AE81" s="517">
        <v>6.8</v>
      </c>
      <c r="AF81" s="517">
        <v>5.4</v>
      </c>
      <c r="AG81" s="660">
        <v>6.5</v>
      </c>
      <c r="AH81" s="517">
        <v>7.2</v>
      </c>
      <c r="AI81" s="517">
        <v>7.5</v>
      </c>
      <c r="AJ81" s="517">
        <v>7.4</v>
      </c>
      <c r="AK81" s="517">
        <v>7.8</v>
      </c>
      <c r="AL81" s="517">
        <v>7.6</v>
      </c>
      <c r="AM81" s="517">
        <v>2.9</v>
      </c>
      <c r="AN81" s="660">
        <v>6.4</v>
      </c>
      <c r="AO81" s="517">
        <v>7.8</v>
      </c>
      <c r="AP81" s="517">
        <v>7.1999999999999993</v>
      </c>
      <c r="AQ81" s="517">
        <v>7.5</v>
      </c>
      <c r="AR81" s="517">
        <v>8</v>
      </c>
      <c r="AS81" s="517">
        <v>7.7</v>
      </c>
      <c r="AT81" s="517">
        <v>4.1000000000000005</v>
      </c>
      <c r="AU81" s="660">
        <v>6.8</v>
      </c>
      <c r="AV81" s="517">
        <v>7.1</v>
      </c>
      <c r="AW81" s="517">
        <v>7</v>
      </c>
      <c r="AX81" s="517">
        <v>7</v>
      </c>
      <c r="AY81" s="517">
        <v>7.2</v>
      </c>
      <c r="AZ81" s="517">
        <v>7.1</v>
      </c>
      <c r="BA81" s="517">
        <v>4.5</v>
      </c>
      <c r="BB81" s="517">
        <v>6.5</v>
      </c>
      <c r="BC81" s="681">
        <v>6.7</v>
      </c>
      <c r="BD81" s="517">
        <v>6.2</v>
      </c>
      <c r="BE81" s="517">
        <v>6.4</v>
      </c>
      <c r="BF81" s="517">
        <v>7.5</v>
      </c>
      <c r="BG81" s="517">
        <v>6.8</v>
      </c>
      <c r="BH81" s="517">
        <v>3.4</v>
      </c>
      <c r="BI81" s="517">
        <v>6</v>
      </c>
      <c r="BJ81" s="187"/>
      <c r="BK81" s="467">
        <v>-1.1000000000000001</v>
      </c>
      <c r="BL81" s="467">
        <v>-0.5</v>
      </c>
      <c r="BM81" s="771"/>
      <c r="BN81" s="759"/>
      <c r="BO81" s="105"/>
      <c r="BP81" s="757"/>
      <c r="BQ81" s="757"/>
      <c r="BR81" s="744"/>
      <c r="BS81" s="771"/>
      <c r="BT81" s="771"/>
      <c r="BV81" s="816"/>
      <c r="BW81" s="816"/>
    </row>
    <row r="82" spans="1:75" hidden="1" outlineLevel="1">
      <c r="A82" s="171"/>
      <c r="B82" s="269" t="s">
        <v>255</v>
      </c>
      <c r="C82" s="222"/>
      <c r="D82" s="223"/>
      <c r="E82" s="433" t="s">
        <v>334</v>
      </c>
      <c r="F82" s="264">
        <v>6.6946010112601456E-2</v>
      </c>
      <c r="G82" s="514">
        <v>6.3571283502182593E-2</v>
      </c>
      <c r="H82" s="514">
        <v>6.5254725373320874E-2</v>
      </c>
      <c r="I82" s="514">
        <v>6.4466124606893896E-2</v>
      </c>
      <c r="J82" s="514">
        <v>6.4984440157769011E-2</v>
      </c>
      <c r="K82" s="514">
        <v>5.9188926268858071E-2</v>
      </c>
      <c r="L82" s="514">
        <v>6.3E-2</v>
      </c>
      <c r="M82" s="264">
        <v>9.0525125072390772E-2</v>
      </c>
      <c r="N82" s="514">
        <v>7.3410672267002403E-2</v>
      </c>
      <c r="O82" s="514">
        <v>8.2029547348168849E-2</v>
      </c>
      <c r="P82" s="514">
        <v>8.1257554945134314E-2</v>
      </c>
      <c r="Q82" s="514">
        <v>8.1764353562497671E-2</v>
      </c>
      <c r="R82" s="515">
        <v>2.1</v>
      </c>
      <c r="S82" s="706">
        <v>6.6000000000000003E-2</v>
      </c>
      <c r="T82" s="515">
        <v>9.9</v>
      </c>
      <c r="U82" s="515">
        <v>7.2</v>
      </c>
      <c r="V82" s="515">
        <v>8.6</v>
      </c>
      <c r="W82" s="515">
        <v>9.5</v>
      </c>
      <c r="X82" s="515">
        <v>8.9</v>
      </c>
      <c r="Y82" s="515">
        <v>5</v>
      </c>
      <c r="Z82" s="658">
        <v>7.9</v>
      </c>
      <c r="AA82" s="515">
        <v>8.5</v>
      </c>
      <c r="AB82" s="515">
        <v>8.1999999999999993</v>
      </c>
      <c r="AC82" s="515">
        <v>8.4</v>
      </c>
      <c r="AD82" s="515">
        <v>9.3000000000000007</v>
      </c>
      <c r="AE82" s="515">
        <v>8.6999999999999993</v>
      </c>
      <c r="AF82" s="515">
        <v>7.1</v>
      </c>
      <c r="AG82" s="658">
        <v>8.3000000000000007</v>
      </c>
      <c r="AH82" s="515">
        <v>11.7</v>
      </c>
      <c r="AI82" s="515">
        <v>9.9</v>
      </c>
      <c r="AJ82" s="515">
        <v>10.8</v>
      </c>
      <c r="AK82" s="515">
        <v>9.9</v>
      </c>
      <c r="AL82" s="515">
        <v>10.5</v>
      </c>
      <c r="AM82" s="515">
        <v>2.7</v>
      </c>
      <c r="AN82" s="658">
        <v>8.6</v>
      </c>
      <c r="AO82" s="515">
        <v>11</v>
      </c>
      <c r="AP82" s="515">
        <v>8.6999999999999993</v>
      </c>
      <c r="AQ82" s="515">
        <v>9.9</v>
      </c>
      <c r="AR82" s="515">
        <v>9.5</v>
      </c>
      <c r="AS82" s="515">
        <v>9.8000000000000007</v>
      </c>
      <c r="AT82" s="515">
        <v>5.5</v>
      </c>
      <c r="AU82" s="658">
        <v>8.6999999999999993</v>
      </c>
      <c r="AV82" s="515">
        <v>10.1</v>
      </c>
      <c r="AW82" s="515">
        <v>9</v>
      </c>
      <c r="AX82" s="515">
        <v>9.6</v>
      </c>
      <c r="AY82" s="515">
        <v>9.1</v>
      </c>
      <c r="AZ82" s="515">
        <v>9.4</v>
      </c>
      <c r="BA82" s="515">
        <v>4.5999999999999996</v>
      </c>
      <c r="BB82" s="515">
        <v>8.1999999999999993</v>
      </c>
      <c r="BC82" s="677" t="s">
        <v>444</v>
      </c>
      <c r="BD82" s="515" t="s">
        <v>444</v>
      </c>
      <c r="BE82" s="515" t="s">
        <v>444</v>
      </c>
      <c r="BF82" s="515" t="s">
        <v>256</v>
      </c>
      <c r="BG82" s="515" t="s">
        <v>256</v>
      </c>
      <c r="BH82" s="515" t="s">
        <v>256</v>
      </c>
      <c r="BI82" s="515" t="s">
        <v>256</v>
      </c>
      <c r="BJ82" s="187"/>
      <c r="BK82" s="466" t="s">
        <v>444</v>
      </c>
      <c r="BL82" s="466" t="s">
        <v>444</v>
      </c>
      <c r="BM82" s="693"/>
      <c r="BN82" s="759"/>
      <c r="BO82" s="105"/>
      <c r="BP82" s="757"/>
      <c r="BQ82" s="757"/>
      <c r="BR82" s="744"/>
      <c r="BS82" s="771"/>
      <c r="BT82" s="771"/>
      <c r="BV82" s="816"/>
      <c r="BW82" s="816"/>
    </row>
    <row r="83" spans="1:75" hidden="1" outlineLevel="1">
      <c r="A83" s="171"/>
      <c r="B83" s="269" t="s">
        <v>336</v>
      </c>
      <c r="C83" s="222"/>
      <c r="D83" s="223"/>
      <c r="E83" s="433" t="s">
        <v>335</v>
      </c>
      <c r="F83" s="264">
        <v>5.2232588949062859E-2</v>
      </c>
      <c r="G83" s="514">
        <v>5.6152142300304263E-2</v>
      </c>
      <c r="H83" s="514">
        <v>5.4470605502083234E-2</v>
      </c>
      <c r="I83" s="514">
        <v>5.3038545135352798E-2</v>
      </c>
      <c r="J83" s="514">
        <v>5.3942815642796058E-2</v>
      </c>
      <c r="K83" s="514">
        <v>4.3687179728210762E-2</v>
      </c>
      <c r="L83" s="514">
        <v>5.0999999999999997E-2</v>
      </c>
      <c r="M83" s="264">
        <v>4.7936833156798558E-2</v>
      </c>
      <c r="N83" s="514">
        <v>5.5058520989535203E-2</v>
      </c>
      <c r="O83" s="514">
        <v>5.1573332963982303E-2</v>
      </c>
      <c r="P83" s="514">
        <v>5.604358286492319E-2</v>
      </c>
      <c r="Q83" s="514">
        <v>5.3108825525740588E-2</v>
      </c>
      <c r="R83" s="515">
        <v>3.7</v>
      </c>
      <c r="S83" s="706">
        <v>4.9000000000000002E-2</v>
      </c>
      <c r="T83" s="515">
        <v>5.5</v>
      </c>
      <c r="U83" s="515">
        <v>5.5</v>
      </c>
      <c r="V83" s="515">
        <v>5.5</v>
      </c>
      <c r="W83" s="515">
        <v>6.1</v>
      </c>
      <c r="X83" s="515">
        <v>5.7</v>
      </c>
      <c r="Y83" s="515">
        <v>4.0999999999999996</v>
      </c>
      <c r="Z83" s="658">
        <v>5.3</v>
      </c>
      <c r="AA83" s="515">
        <v>4.5999999999999996</v>
      </c>
      <c r="AB83" s="515">
        <v>5.5</v>
      </c>
      <c r="AC83" s="515">
        <v>5</v>
      </c>
      <c r="AD83" s="515">
        <v>6</v>
      </c>
      <c r="AE83" s="515">
        <v>5.4</v>
      </c>
      <c r="AF83" s="515">
        <v>3.9</v>
      </c>
      <c r="AG83" s="658">
        <v>5</v>
      </c>
      <c r="AH83" s="515">
        <v>2.2000000000000002</v>
      </c>
      <c r="AI83" s="515">
        <v>5.4</v>
      </c>
      <c r="AJ83" s="515">
        <v>4</v>
      </c>
      <c r="AK83" s="515">
        <v>6.1</v>
      </c>
      <c r="AL83" s="515">
        <v>4.8</v>
      </c>
      <c r="AM83" s="515">
        <v>3.1</v>
      </c>
      <c r="AN83" s="658">
        <v>4.4000000000000004</v>
      </c>
      <c r="AO83" s="515">
        <v>5.4</v>
      </c>
      <c r="AP83" s="515">
        <v>6</v>
      </c>
      <c r="AQ83" s="515">
        <v>5.7</v>
      </c>
      <c r="AR83" s="515">
        <v>6.8</v>
      </c>
      <c r="AS83" s="515">
        <v>6.1</v>
      </c>
      <c r="AT83" s="515">
        <v>2.9</v>
      </c>
      <c r="AU83" s="658">
        <v>5.3</v>
      </c>
      <c r="AV83" s="515">
        <v>4.8</v>
      </c>
      <c r="AW83" s="515">
        <v>5.5</v>
      </c>
      <c r="AX83" s="515">
        <v>5.2</v>
      </c>
      <c r="AY83" s="515">
        <v>5.8</v>
      </c>
      <c r="AZ83" s="515">
        <v>5.4</v>
      </c>
      <c r="BA83" s="515">
        <v>4.3</v>
      </c>
      <c r="BB83" s="515">
        <v>5.2</v>
      </c>
      <c r="BC83" s="677" t="s">
        <v>444</v>
      </c>
      <c r="BD83" s="515" t="s">
        <v>444</v>
      </c>
      <c r="BE83" s="515" t="s">
        <v>444</v>
      </c>
      <c r="BF83" s="515" t="s">
        <v>256</v>
      </c>
      <c r="BG83" s="515" t="s">
        <v>256</v>
      </c>
      <c r="BH83" s="515" t="s">
        <v>256</v>
      </c>
      <c r="BI83" s="515" t="s">
        <v>256</v>
      </c>
      <c r="BJ83" s="187"/>
      <c r="BK83" s="468" t="s">
        <v>444</v>
      </c>
      <c r="BL83" s="468" t="s">
        <v>444</v>
      </c>
      <c r="BM83" s="693"/>
      <c r="BN83" s="759"/>
      <c r="BO83" s="105"/>
      <c r="BP83" s="757"/>
      <c r="BQ83" s="757"/>
      <c r="BR83" s="744"/>
      <c r="BS83" s="771"/>
      <c r="BT83" s="771"/>
      <c r="BV83" s="816"/>
      <c r="BW83" s="816"/>
    </row>
    <row r="84" spans="1:75" collapsed="1">
      <c r="A84" s="171"/>
      <c r="B84" s="782" t="s">
        <v>378</v>
      </c>
      <c r="C84" s="782"/>
      <c r="D84" s="783"/>
      <c r="E84" s="436" t="s">
        <v>379</v>
      </c>
      <c r="F84" s="267" t="s">
        <v>0</v>
      </c>
      <c r="G84" s="263" t="s">
        <v>0</v>
      </c>
      <c r="H84" s="263" t="s">
        <v>0</v>
      </c>
      <c r="I84" s="263" t="s">
        <v>0</v>
      </c>
      <c r="J84" s="263" t="s">
        <v>0</v>
      </c>
      <c r="K84" s="263" t="s">
        <v>0</v>
      </c>
      <c r="L84" s="263" t="s">
        <v>0</v>
      </c>
      <c r="M84" s="267" t="s">
        <v>0</v>
      </c>
      <c r="N84" s="263" t="s">
        <v>0</v>
      </c>
      <c r="O84" s="263" t="s">
        <v>0</v>
      </c>
      <c r="P84" s="263" t="s">
        <v>0</v>
      </c>
      <c r="Q84" s="263" t="s">
        <v>0</v>
      </c>
      <c r="R84" s="518" t="s">
        <v>260</v>
      </c>
      <c r="S84" s="709" t="s">
        <v>0</v>
      </c>
      <c r="T84" s="518" t="s">
        <v>260</v>
      </c>
      <c r="U84" s="518" t="s">
        <v>260</v>
      </c>
      <c r="V84" s="518" t="s">
        <v>0</v>
      </c>
      <c r="W84" s="518" t="s">
        <v>260</v>
      </c>
      <c r="X84" s="518" t="s">
        <v>260</v>
      </c>
      <c r="Y84" s="518" t="s">
        <v>260</v>
      </c>
      <c r="Z84" s="648" t="s">
        <v>260</v>
      </c>
      <c r="AA84" s="518" t="s">
        <v>260</v>
      </c>
      <c r="AB84" s="518" t="s">
        <v>260</v>
      </c>
      <c r="AC84" s="518" t="s">
        <v>260</v>
      </c>
      <c r="AD84" s="518" t="s">
        <v>260</v>
      </c>
      <c r="AE84" s="518" t="s">
        <v>260</v>
      </c>
      <c r="AF84" s="518" t="s">
        <v>260</v>
      </c>
      <c r="AG84" s="648" t="s">
        <v>260</v>
      </c>
      <c r="AH84" s="518" t="s">
        <v>260</v>
      </c>
      <c r="AI84" s="518" t="s">
        <v>260</v>
      </c>
      <c r="AJ84" s="518" t="s">
        <v>260</v>
      </c>
      <c r="AK84" s="518" t="s">
        <v>260</v>
      </c>
      <c r="AL84" s="518" t="s">
        <v>260</v>
      </c>
      <c r="AM84" s="518" t="s">
        <v>260</v>
      </c>
      <c r="AN84" s="648" t="s">
        <v>260</v>
      </c>
      <c r="AO84" s="518" t="s">
        <v>260</v>
      </c>
      <c r="AP84" s="518" t="s">
        <v>260</v>
      </c>
      <c r="AQ84" s="518" t="s">
        <v>260</v>
      </c>
      <c r="AR84" s="518" t="s">
        <v>260</v>
      </c>
      <c r="AS84" s="518" t="s">
        <v>260</v>
      </c>
      <c r="AT84" s="518" t="s">
        <v>260</v>
      </c>
      <c r="AU84" s="648" t="s">
        <v>260</v>
      </c>
      <c r="AV84" s="518" t="s">
        <v>260</v>
      </c>
      <c r="AW84" s="518" t="s">
        <v>260</v>
      </c>
      <c r="AX84" s="381" t="s">
        <v>260</v>
      </c>
      <c r="AY84" s="518" t="s">
        <v>260</v>
      </c>
      <c r="AZ84" s="518" t="s">
        <v>260</v>
      </c>
      <c r="BA84" s="518" t="s">
        <v>260</v>
      </c>
      <c r="BB84" s="518" t="s">
        <v>260</v>
      </c>
      <c r="BC84" s="683" t="s">
        <v>260</v>
      </c>
      <c r="BD84" s="518" t="s">
        <v>260</v>
      </c>
      <c r="BE84" s="518" t="s">
        <v>260</v>
      </c>
      <c r="BF84" s="518" t="s">
        <v>260</v>
      </c>
      <c r="BG84" s="518" t="s">
        <v>260</v>
      </c>
      <c r="BH84" s="518" t="s">
        <v>260</v>
      </c>
      <c r="BI84" s="518" t="s">
        <v>260</v>
      </c>
      <c r="BJ84" s="187"/>
      <c r="BK84" s="382" t="s">
        <v>0</v>
      </c>
      <c r="BL84" s="382" t="s">
        <v>261</v>
      </c>
      <c r="BM84" s="693"/>
      <c r="BN84" s="105"/>
      <c r="BO84" s="105"/>
      <c r="BP84" s="105"/>
      <c r="BQ84" s="105"/>
      <c r="BR84" s="744"/>
      <c r="BS84" s="771"/>
      <c r="BT84" s="771"/>
      <c r="BV84" s="816"/>
      <c r="BW84" s="816"/>
    </row>
    <row r="85" spans="1:75">
      <c r="A85" s="28"/>
      <c r="B85" s="70"/>
      <c r="C85" s="70"/>
      <c r="D85" s="421"/>
      <c r="E85" s="421"/>
      <c r="F85" s="93"/>
      <c r="G85" s="93"/>
      <c r="H85" s="93"/>
      <c r="I85" s="93"/>
      <c r="J85" s="93"/>
      <c r="K85" s="93"/>
      <c r="L85" s="93"/>
      <c r="M85" s="93"/>
      <c r="N85" s="93"/>
      <c r="O85" s="93"/>
      <c r="P85" s="93"/>
      <c r="Q85" s="93"/>
      <c r="R85" s="93"/>
      <c r="S85" s="93"/>
      <c r="BN85" s="105"/>
      <c r="BO85" s="105"/>
      <c r="BP85" s="105"/>
      <c r="BQ85" s="105"/>
      <c r="BR85" s="105"/>
      <c r="BS85" s="105"/>
      <c r="BT85" s="105"/>
    </row>
    <row r="86" spans="1:75">
      <c r="A86" s="28"/>
      <c r="B86" s="790" t="s">
        <v>101</v>
      </c>
      <c r="C86" s="791"/>
      <c r="D86" s="97"/>
      <c r="E86" s="97"/>
      <c r="F86" s="95"/>
      <c r="G86" s="95"/>
      <c r="H86" s="95"/>
      <c r="I86" s="95"/>
      <c r="J86" s="95"/>
      <c r="K86" s="95"/>
      <c r="L86" s="95"/>
      <c r="M86" s="95"/>
      <c r="N86" s="95"/>
      <c r="O86" s="95"/>
      <c r="P86" s="95"/>
      <c r="Q86" s="95"/>
      <c r="R86" s="95"/>
      <c r="S86" s="95"/>
      <c r="BN86" s="105"/>
      <c r="BO86" s="105"/>
      <c r="BP86" s="105"/>
      <c r="BQ86" s="105"/>
      <c r="BR86" s="105"/>
      <c r="BS86" s="105"/>
      <c r="BT86" s="105"/>
    </row>
    <row r="87" spans="1:75">
      <c r="A87" s="28"/>
      <c r="B87" s="790" t="s">
        <v>63</v>
      </c>
      <c r="C87" s="791"/>
      <c r="D87" s="97"/>
      <c r="E87" s="97"/>
      <c r="F87" s="95"/>
      <c r="G87" s="95"/>
      <c r="H87" s="95"/>
      <c r="I87" s="95"/>
      <c r="J87" s="95"/>
      <c r="K87" s="95"/>
      <c r="L87" s="95"/>
      <c r="M87" s="95"/>
      <c r="N87" s="95"/>
      <c r="O87" s="95"/>
      <c r="P87" s="95"/>
      <c r="Q87" s="95"/>
      <c r="R87" s="95"/>
      <c r="S87" s="95"/>
      <c r="BN87" s="105"/>
      <c r="BO87" s="105"/>
      <c r="BP87" s="105"/>
      <c r="BQ87" s="105"/>
      <c r="BR87" s="105"/>
      <c r="BS87" s="105"/>
      <c r="BT87" s="105"/>
    </row>
    <row r="88" spans="1:75">
      <c r="A88" s="28"/>
      <c r="B88" s="792" t="s">
        <v>354</v>
      </c>
      <c r="C88" s="791"/>
      <c r="D88" s="97"/>
      <c r="E88" s="97"/>
      <c r="F88" s="95"/>
      <c r="G88" s="95"/>
      <c r="H88" s="95"/>
      <c r="I88" s="95"/>
      <c r="J88" s="95"/>
      <c r="K88" s="95"/>
      <c r="L88" s="95"/>
      <c r="M88" s="95"/>
      <c r="N88" s="95"/>
      <c r="O88" s="95"/>
      <c r="P88" s="95"/>
      <c r="Q88" s="95"/>
      <c r="R88" s="95"/>
      <c r="S88" s="95"/>
      <c r="BN88" s="105"/>
      <c r="BO88" s="105"/>
      <c r="BP88" s="105"/>
      <c r="BQ88" s="105"/>
      <c r="BR88" s="105"/>
      <c r="BS88" s="105"/>
      <c r="BT88" s="105"/>
    </row>
    <row r="89" spans="1:75">
      <c r="A89" s="28"/>
      <c r="B89" s="790" t="s">
        <v>355</v>
      </c>
      <c r="C89" s="791"/>
      <c r="D89" s="97"/>
      <c r="E89" s="97"/>
      <c r="F89" s="95"/>
      <c r="G89" s="95"/>
      <c r="H89" s="95"/>
      <c r="I89" s="95"/>
      <c r="J89" s="95"/>
      <c r="K89" s="95"/>
      <c r="L89" s="95"/>
      <c r="M89" s="95"/>
      <c r="N89" s="95"/>
      <c r="O89" s="95"/>
      <c r="P89" s="95"/>
      <c r="Q89" s="95"/>
      <c r="R89" s="95"/>
      <c r="S89" s="95"/>
      <c r="BN89" s="105"/>
      <c r="BO89" s="105"/>
      <c r="BP89" s="105"/>
      <c r="BQ89" s="105"/>
      <c r="BR89" s="105"/>
      <c r="BS89" s="105"/>
      <c r="BT89" s="105"/>
    </row>
    <row r="90" spans="1:75">
      <c r="A90" s="28"/>
      <c r="B90" s="792" t="s">
        <v>428</v>
      </c>
      <c r="C90" s="96"/>
      <c r="D90" s="97"/>
      <c r="E90" s="97"/>
      <c r="F90" s="98"/>
      <c r="G90" s="98"/>
      <c r="H90" s="98"/>
      <c r="I90" s="98"/>
      <c r="J90" s="98"/>
      <c r="K90" s="98"/>
      <c r="L90" s="98"/>
      <c r="M90" s="98"/>
      <c r="N90" s="98"/>
      <c r="O90" s="98"/>
      <c r="P90" s="98"/>
      <c r="Q90" s="98"/>
      <c r="R90" s="98"/>
      <c r="S90" s="98"/>
      <c r="BN90" s="105"/>
      <c r="BO90" s="105"/>
      <c r="BP90" s="105"/>
      <c r="BQ90" s="105"/>
      <c r="BR90" s="105"/>
      <c r="BS90" s="105"/>
      <c r="BT90" s="105"/>
    </row>
    <row r="91" spans="1:75">
      <c r="A91" s="28"/>
      <c r="B91" s="792" t="s">
        <v>429</v>
      </c>
      <c r="C91" s="96"/>
      <c r="D91" s="97"/>
      <c r="E91" s="97"/>
      <c r="F91" s="98"/>
      <c r="G91" s="98"/>
      <c r="H91" s="98"/>
      <c r="I91" s="98"/>
      <c r="J91" s="98"/>
      <c r="K91" s="98"/>
      <c r="L91" s="98"/>
      <c r="M91" s="98"/>
      <c r="N91" s="98"/>
      <c r="O91" s="98"/>
      <c r="P91" s="98"/>
      <c r="Q91" s="98"/>
      <c r="R91" s="98"/>
      <c r="S91" s="98"/>
    </row>
    <row r="92" spans="1:75">
      <c r="A92" s="28"/>
      <c r="B92" s="792" t="s">
        <v>430</v>
      </c>
      <c r="C92" s="791"/>
      <c r="D92" s="97"/>
      <c r="E92" s="97"/>
      <c r="F92" s="95"/>
      <c r="G92" s="95"/>
      <c r="H92" s="95"/>
      <c r="I92" s="95"/>
      <c r="J92" s="95"/>
      <c r="K92" s="95"/>
      <c r="L92" s="95"/>
      <c r="M92" s="95"/>
      <c r="N92" s="95"/>
      <c r="O92" s="95"/>
      <c r="P92" s="95"/>
      <c r="Q92" s="95"/>
      <c r="R92" s="95"/>
      <c r="S92" s="95"/>
    </row>
    <row r="93" spans="1:75">
      <c r="A93" s="28"/>
      <c r="B93" s="792" t="s">
        <v>448</v>
      </c>
      <c r="C93" s="96"/>
      <c r="D93" s="97"/>
      <c r="E93" s="97"/>
      <c r="F93" s="98"/>
      <c r="G93" s="98"/>
      <c r="H93" s="98"/>
      <c r="I93" s="98"/>
      <c r="J93" s="98"/>
      <c r="K93" s="98"/>
      <c r="L93" s="98"/>
      <c r="M93" s="98"/>
      <c r="N93" s="98"/>
      <c r="O93" s="98"/>
      <c r="P93" s="98"/>
      <c r="Q93" s="98"/>
      <c r="R93" s="98"/>
      <c r="S93" s="98"/>
    </row>
    <row r="94" spans="1:75">
      <c r="A94" s="28"/>
      <c r="B94" s="792" t="s">
        <v>341</v>
      </c>
      <c r="C94" s="96"/>
      <c r="D94" s="97"/>
      <c r="E94" s="97"/>
      <c r="F94" s="98"/>
      <c r="G94" s="98"/>
      <c r="H94" s="98"/>
      <c r="I94" s="98"/>
      <c r="J94" s="98"/>
      <c r="K94" s="98"/>
      <c r="L94" s="98"/>
      <c r="M94" s="98"/>
      <c r="N94" s="98"/>
      <c r="O94" s="98"/>
      <c r="P94" s="98"/>
      <c r="Q94" s="98"/>
      <c r="R94" s="98"/>
      <c r="S94" s="98"/>
    </row>
    <row r="95" spans="1:75">
      <c r="A95" s="28"/>
      <c r="B95" s="792" t="s">
        <v>432</v>
      </c>
      <c r="C95" s="791"/>
      <c r="D95" s="97"/>
      <c r="E95" s="97"/>
      <c r="F95" s="98"/>
      <c r="G95" s="98"/>
      <c r="H95" s="98"/>
      <c r="I95" s="98"/>
      <c r="J95" s="98"/>
      <c r="K95" s="98"/>
      <c r="L95" s="98"/>
      <c r="M95" s="98"/>
      <c r="N95" s="98"/>
      <c r="O95" s="98"/>
      <c r="P95" s="98"/>
      <c r="Q95" s="98"/>
      <c r="R95" s="98"/>
      <c r="S95" s="98"/>
    </row>
    <row r="96" spans="1:75">
      <c r="A96" s="28"/>
      <c r="B96" s="792" t="s">
        <v>433</v>
      </c>
      <c r="C96" s="96"/>
      <c r="D96" s="97"/>
      <c r="E96" s="97"/>
      <c r="F96" s="98"/>
      <c r="G96" s="98"/>
      <c r="H96" s="98"/>
      <c r="I96" s="98"/>
      <c r="J96" s="98"/>
      <c r="K96" s="98"/>
      <c r="L96" s="98"/>
      <c r="M96" s="98"/>
      <c r="N96" s="98"/>
      <c r="O96" s="98"/>
      <c r="P96" s="98"/>
      <c r="Q96" s="98"/>
      <c r="R96" s="98"/>
      <c r="S96" s="98"/>
    </row>
    <row r="97" spans="1:19">
      <c r="A97" s="28"/>
      <c r="B97" s="792" t="s">
        <v>434</v>
      </c>
      <c r="C97" s="96"/>
      <c r="D97" s="97"/>
      <c r="E97" s="97"/>
      <c r="F97" s="98"/>
      <c r="G97" s="98"/>
      <c r="H97" s="98"/>
      <c r="I97" s="98"/>
      <c r="J97" s="98"/>
      <c r="K97" s="98"/>
      <c r="L97" s="98"/>
      <c r="M97" s="98"/>
      <c r="N97" s="98"/>
      <c r="O97" s="98"/>
      <c r="P97" s="98"/>
      <c r="Q97" s="98"/>
      <c r="R97" s="98"/>
      <c r="S97" s="98"/>
    </row>
    <row r="98" spans="1:19">
      <c r="A98" s="28"/>
      <c r="B98" s="792" t="s">
        <v>435</v>
      </c>
      <c r="C98" s="96"/>
      <c r="D98" s="97"/>
      <c r="E98" s="97"/>
      <c r="F98" s="98"/>
      <c r="G98" s="98"/>
      <c r="H98" s="98"/>
      <c r="I98" s="98"/>
      <c r="J98" s="98"/>
      <c r="K98" s="98"/>
      <c r="L98" s="98"/>
      <c r="M98" s="98"/>
      <c r="N98" s="98"/>
      <c r="O98" s="98"/>
      <c r="P98" s="98"/>
      <c r="Q98" s="98"/>
      <c r="R98" s="98"/>
      <c r="S98" s="98"/>
    </row>
    <row r="99" spans="1:19">
      <c r="A99" s="28"/>
      <c r="B99" s="792" t="s">
        <v>102</v>
      </c>
      <c r="C99" s="96"/>
      <c r="D99" s="97"/>
      <c r="E99" s="97"/>
      <c r="F99" s="98"/>
      <c r="G99" s="98"/>
      <c r="H99" s="98"/>
      <c r="I99" s="98"/>
      <c r="J99" s="98"/>
      <c r="K99" s="98"/>
      <c r="L99" s="98"/>
      <c r="M99" s="98"/>
      <c r="N99" s="98"/>
      <c r="O99" s="98"/>
      <c r="P99" s="98"/>
      <c r="Q99" s="98"/>
      <c r="R99" s="98"/>
      <c r="S99" s="98"/>
    </row>
    <row r="100" spans="1:19">
      <c r="A100" s="28"/>
      <c r="B100" s="792" t="s">
        <v>342</v>
      </c>
      <c r="C100" s="96"/>
      <c r="D100" s="97"/>
      <c r="E100" s="97"/>
      <c r="F100" s="98"/>
      <c r="G100" s="98"/>
      <c r="H100" s="98"/>
      <c r="I100" s="98"/>
      <c r="J100" s="98"/>
      <c r="K100" s="98"/>
      <c r="L100" s="98"/>
      <c r="M100" s="98"/>
      <c r="N100" s="98"/>
      <c r="O100" s="98"/>
      <c r="P100" s="98"/>
      <c r="Q100" s="98"/>
      <c r="R100" s="98"/>
      <c r="S100" s="98"/>
    </row>
    <row r="101" spans="1:19">
      <c r="A101" s="28"/>
      <c r="B101" s="792" t="s">
        <v>436</v>
      </c>
      <c r="C101" s="96"/>
      <c r="D101" s="97"/>
      <c r="E101" s="97"/>
      <c r="F101" s="98"/>
      <c r="G101" s="98"/>
      <c r="H101" s="98"/>
      <c r="I101" s="98"/>
      <c r="J101" s="98"/>
      <c r="K101" s="98"/>
      <c r="L101" s="98"/>
      <c r="M101" s="98"/>
      <c r="N101" s="98"/>
      <c r="O101" s="98"/>
      <c r="P101" s="98"/>
      <c r="Q101" s="98"/>
      <c r="R101" s="98"/>
      <c r="S101" s="98"/>
    </row>
    <row r="102" spans="1:19">
      <c r="A102" s="28"/>
      <c r="B102" s="792" t="s">
        <v>356</v>
      </c>
      <c r="C102" s="96"/>
      <c r="D102" s="97"/>
      <c r="E102" s="97"/>
      <c r="F102" s="98"/>
      <c r="G102" s="98"/>
      <c r="H102" s="98"/>
      <c r="I102" s="98"/>
      <c r="J102" s="98"/>
      <c r="K102" s="98"/>
      <c r="L102" s="98"/>
      <c r="M102" s="98"/>
      <c r="N102" s="98"/>
      <c r="O102" s="98"/>
      <c r="P102" s="98"/>
      <c r="Q102" s="98"/>
      <c r="R102" s="98"/>
      <c r="S102" s="98"/>
    </row>
    <row r="103" spans="1:19">
      <c r="A103" s="28"/>
      <c r="B103" s="792" t="s">
        <v>343</v>
      </c>
      <c r="C103" s="96"/>
      <c r="D103" s="97"/>
      <c r="E103" s="97"/>
      <c r="F103" s="98"/>
      <c r="G103" s="98"/>
      <c r="H103" s="98"/>
      <c r="I103" s="98"/>
      <c r="J103" s="98"/>
      <c r="K103" s="98"/>
      <c r="L103" s="98"/>
      <c r="M103" s="98"/>
      <c r="N103" s="98"/>
      <c r="O103" s="98"/>
      <c r="P103" s="98"/>
      <c r="Q103" s="98"/>
      <c r="R103" s="98"/>
      <c r="S103" s="98"/>
    </row>
    <row r="104" spans="1:19">
      <c r="A104" s="28"/>
      <c r="B104" s="792" t="s">
        <v>381</v>
      </c>
      <c r="C104" s="96"/>
      <c r="D104" s="97"/>
      <c r="E104" s="97"/>
      <c r="F104" s="98"/>
      <c r="G104" s="98"/>
      <c r="H104" s="98"/>
      <c r="I104" s="98"/>
      <c r="J104" s="98"/>
      <c r="K104" s="98"/>
      <c r="L104" s="98"/>
      <c r="M104" s="98"/>
      <c r="N104" s="98"/>
      <c r="O104" s="98"/>
      <c r="P104" s="98"/>
      <c r="Q104" s="98"/>
      <c r="R104" s="98"/>
      <c r="S104" s="98"/>
    </row>
    <row r="105" spans="1:19">
      <c r="A105" s="28"/>
      <c r="B105" s="792"/>
      <c r="C105" s="96"/>
      <c r="D105" s="97"/>
      <c r="E105" s="97"/>
      <c r="F105" s="98"/>
      <c r="G105" s="98"/>
      <c r="H105" s="98"/>
      <c r="I105" s="98"/>
      <c r="J105" s="98"/>
      <c r="K105" s="98"/>
      <c r="L105" s="98"/>
      <c r="M105" s="98"/>
      <c r="N105" s="98"/>
      <c r="O105" s="98"/>
      <c r="P105" s="98"/>
      <c r="Q105" s="98"/>
      <c r="R105" s="98"/>
      <c r="S105" s="98"/>
    </row>
    <row r="106" spans="1:19">
      <c r="A106" s="28"/>
      <c r="B106" s="792"/>
      <c r="C106" s="70"/>
      <c r="D106" s="421"/>
      <c r="E106" s="421"/>
      <c r="F106" s="93"/>
      <c r="G106" s="93"/>
      <c r="H106" s="93"/>
      <c r="I106" s="93"/>
      <c r="J106" s="93"/>
      <c r="K106" s="93"/>
      <c r="L106" s="93"/>
      <c r="M106" s="93"/>
      <c r="N106" s="93"/>
      <c r="O106" s="93"/>
      <c r="P106" s="93"/>
      <c r="Q106" s="93"/>
      <c r="R106" s="93"/>
      <c r="S106" s="93"/>
    </row>
    <row r="107" spans="1:19">
      <c r="B107" s="793" t="s">
        <v>398</v>
      </c>
      <c r="C107" s="40"/>
      <c r="D107" s="437"/>
      <c r="E107" s="437"/>
    </row>
    <row r="108" spans="1:19">
      <c r="B108" s="793" t="s">
        <v>399</v>
      </c>
      <c r="C108" s="40"/>
      <c r="D108" s="437"/>
      <c r="E108" s="437"/>
    </row>
    <row r="109" spans="1:19">
      <c r="B109" s="794" t="s">
        <v>400</v>
      </c>
      <c r="C109" s="40"/>
      <c r="D109" s="437"/>
      <c r="E109" s="437"/>
    </row>
    <row r="110" spans="1:19">
      <c r="B110" s="793" t="s">
        <v>401</v>
      </c>
      <c r="C110" s="40"/>
      <c r="D110" s="437"/>
      <c r="E110" s="437"/>
    </row>
    <row r="111" spans="1:19">
      <c r="B111" s="794" t="s">
        <v>402</v>
      </c>
      <c r="C111" s="40"/>
      <c r="D111" s="437"/>
      <c r="E111" s="437"/>
    </row>
    <row r="112" spans="1:19">
      <c r="B112" s="794" t="s">
        <v>403</v>
      </c>
      <c r="C112" s="40"/>
      <c r="D112" s="437"/>
      <c r="E112" s="437"/>
    </row>
    <row r="113" spans="2:5">
      <c r="B113" s="793" t="s">
        <v>404</v>
      </c>
      <c r="C113" s="40"/>
      <c r="D113" s="437"/>
      <c r="E113" s="437"/>
    </row>
    <row r="114" spans="2:5">
      <c r="B114" s="794" t="s">
        <v>405</v>
      </c>
      <c r="C114" s="40"/>
      <c r="D114" s="437"/>
      <c r="E114" s="437"/>
    </row>
    <row r="115" spans="2:5">
      <c r="B115" s="794" t="s">
        <v>406</v>
      </c>
      <c r="C115" s="40"/>
      <c r="D115" s="437"/>
      <c r="E115" s="437"/>
    </row>
    <row r="116" spans="2:5">
      <c r="B116" s="793" t="s">
        <v>407</v>
      </c>
      <c r="C116" s="40"/>
      <c r="D116" s="437"/>
      <c r="E116" s="437"/>
    </row>
    <row r="117" spans="2:5">
      <c r="B117" s="794" t="s">
        <v>408</v>
      </c>
      <c r="C117" s="40"/>
      <c r="D117" s="437"/>
      <c r="E117" s="437"/>
    </row>
    <row r="118" spans="2:5">
      <c r="B118" s="793" t="s">
        <v>409</v>
      </c>
      <c r="C118" s="40"/>
      <c r="D118" s="437"/>
      <c r="E118" s="437"/>
    </row>
    <row r="119" spans="2:5">
      <c r="B119" s="794" t="s">
        <v>410</v>
      </c>
      <c r="C119" s="40"/>
      <c r="D119" s="437"/>
      <c r="E119" s="437"/>
    </row>
    <row r="120" spans="2:5">
      <c r="B120" s="794" t="s">
        <v>411</v>
      </c>
      <c r="C120" s="40"/>
      <c r="D120" s="437"/>
      <c r="E120" s="437"/>
    </row>
    <row r="121" spans="2:5">
      <c r="B121" s="794" t="s">
        <v>412</v>
      </c>
      <c r="C121" s="40"/>
      <c r="D121" s="437"/>
      <c r="E121" s="437"/>
    </row>
    <row r="122" spans="2:5">
      <c r="B122" s="794" t="s">
        <v>413</v>
      </c>
      <c r="C122" s="40"/>
      <c r="D122" s="437"/>
      <c r="E122" s="437"/>
    </row>
    <row r="123" spans="2:5">
      <c r="B123" s="795" t="s">
        <v>414</v>
      </c>
      <c r="C123" s="40"/>
      <c r="D123" s="437"/>
      <c r="E123" s="437"/>
    </row>
    <row r="124" spans="2:5">
      <c r="B124" s="795" t="s">
        <v>382</v>
      </c>
      <c r="C124" s="40"/>
      <c r="D124" s="437"/>
      <c r="E124" s="437"/>
    </row>
    <row r="125" spans="2:5">
      <c r="B125" s="795" t="s">
        <v>415</v>
      </c>
      <c r="C125" s="40"/>
      <c r="D125" s="437"/>
      <c r="E125" s="437"/>
    </row>
  </sheetData>
  <phoneticPr fontId="31"/>
  <conditionalFormatting sqref="A85:H85 D92:H92 P47:Q54 A86:A106 P81:Q81 D41:F44 D64:D65 A74:D75 F74 A84 M58:O58 N46:Q46 I4:L4 F47:K56 G43:L44 F72:K72 F82:K82 I85:L89 I45:L45 I83:K83 P85:S89 I90:S92 C93:S106 P5:R5 P43:Z45 G41:Z42 W5:Y5 W46:Y46 P82:R83 F84:K84 M84:R84 I46:K46 M74:O75 I5:K5 I6:R20 T6:Y20 AA5:AF20 A41:C42 AH41:AQ44 N4:AQ4 AH5:AM20 AW47:AW56 C86:H91 AW4:AW5 AW41:AZ44 A27:C31 AW30:AZ31 AW6:AZ20 G22:AF31 AH22:AM31 F23:F27 D22:E29 BK23:BL27 AG22:AG27 AN22:AQ27 AR22:BE29 BC30:BE40 BC6:BE21 A57:K61 A50:K52 AA41:AF49 AH45:AM49 M60:O60 M52:O52 BK57:BL61 BK50:BL52 S46:S49 T47:Z49 AG47:AG49 AN47:AQ49 E70 E62:K69 BN47:BO74 BQ47:BR74 A66:D71 M64:O69 BK64:BL71 F70:O71 L47:L69 P57:R79 I73:K79 R80:R81 AW80:AW84 S53:AQ79 A80:A81 A76:H79 L76:O79 BK76:BL79 B80:E80 F80:O81 T80:AR84 AT80:AT84 AY80:AY83 BA80:BA83 BD80:BD83 BF80:BF83 BF6:BI40 P50:BI52 AR57:BI79 BH80:BH83 BD84:BI84">
    <cfRule type="containsErrors" dxfId="844" priority="1892">
      <formula>ISERROR(A4)</formula>
    </cfRule>
  </conditionalFormatting>
  <conditionalFormatting sqref="A1">
    <cfRule type="containsErrors" dxfId="843" priority="1893">
      <formula>ISERROR(A1)</formula>
    </cfRule>
  </conditionalFormatting>
  <conditionalFormatting sqref="C92">
    <cfRule type="containsErrors" dxfId="842" priority="1708">
      <formula>ISERROR(C92)</formula>
    </cfRule>
  </conditionalFormatting>
  <conditionalFormatting sqref="M85:M89">
    <cfRule type="containsErrors" dxfId="841" priority="1667">
      <formula>ISERROR(M85)</formula>
    </cfRule>
  </conditionalFormatting>
  <conditionalFormatting sqref="N85:O89">
    <cfRule type="containsErrors" dxfId="840" priority="1654">
      <formula>ISERROR(N85)</formula>
    </cfRule>
  </conditionalFormatting>
  <conditionalFormatting sqref="B43:C44 D2:E3 A45:C54 A64:C65 G6:H6 G74:H75 F7:H20 A6:A20 B6:D10 D47:D54 D5:E5 D4 D46:E46 D45 D30:D31">
    <cfRule type="containsErrors" dxfId="839" priority="1536">
      <formula>ISERROR(A2)</formula>
    </cfRule>
  </conditionalFormatting>
  <conditionalFormatting sqref="A4">
    <cfRule type="cellIs" dxfId="838" priority="1538" operator="lessThan">
      <formula>0</formula>
    </cfRule>
  </conditionalFormatting>
  <conditionalFormatting sqref="A4:C5 B2:C3 A22:C23 A24:A26 C24:C26">
    <cfRule type="containsErrors" dxfId="837" priority="1537">
      <formula>ISERROR(A2)</formula>
    </cfRule>
  </conditionalFormatting>
  <conditionalFormatting sqref="B26">
    <cfRule type="containsErrors" dxfId="836" priority="1535">
      <formula>ISERROR(B26)</formula>
    </cfRule>
  </conditionalFormatting>
  <conditionalFormatting sqref="F28:F31">
    <cfRule type="containsErrors" dxfId="835" priority="1534">
      <formula>ISERROR(F28)</formula>
    </cfRule>
  </conditionalFormatting>
  <conditionalFormatting sqref="F22">
    <cfRule type="containsErrors" dxfId="834" priority="1533">
      <formula>ISERROR(F22)</formula>
    </cfRule>
  </conditionalFormatting>
  <conditionalFormatting sqref="F4">
    <cfRule type="containsErrors" dxfId="833" priority="1532">
      <formula>ISERROR(F4)</formula>
    </cfRule>
  </conditionalFormatting>
  <conditionalFormatting sqref="G4:H4">
    <cfRule type="containsErrors" dxfId="832" priority="1531">
      <formula>ISERROR(G4)</formula>
    </cfRule>
  </conditionalFormatting>
  <conditionalFormatting sqref="B12:D15 C16:D16 C20:D20">
    <cfRule type="containsErrors" dxfId="831" priority="1529">
      <formula>ISERROR(B12)</formula>
    </cfRule>
  </conditionalFormatting>
  <conditionalFormatting sqref="B18">
    <cfRule type="containsErrors" dxfId="830" priority="1525">
      <formula>ISERROR(B18)</formula>
    </cfRule>
  </conditionalFormatting>
  <conditionalFormatting sqref="B20">
    <cfRule type="containsErrors" dxfId="829" priority="1526">
      <formula>ISERROR(B20)</formula>
    </cfRule>
  </conditionalFormatting>
  <conditionalFormatting sqref="B17:D17 C19:D19">
    <cfRule type="containsErrors" dxfId="828" priority="1530">
      <formula>ISERROR(B17)</formula>
    </cfRule>
  </conditionalFormatting>
  <conditionalFormatting sqref="B11:D11">
    <cfRule type="containsErrors" dxfId="827" priority="1528">
      <formula>ISERROR(B11)</formula>
    </cfRule>
  </conditionalFormatting>
  <conditionalFormatting sqref="B16">
    <cfRule type="containsErrors" dxfId="826" priority="1527">
      <formula>ISERROR(B16)</formula>
    </cfRule>
  </conditionalFormatting>
  <conditionalFormatting sqref="B19">
    <cfRule type="containsErrors" dxfId="825" priority="1524">
      <formula>ISERROR(B19)</formula>
    </cfRule>
  </conditionalFormatting>
  <conditionalFormatting sqref="B84:D84 D81">
    <cfRule type="containsErrors" dxfId="824" priority="1516">
      <formula>ISERROR(B81)</formula>
    </cfRule>
  </conditionalFormatting>
  <conditionalFormatting sqref="F75">
    <cfRule type="containsErrors" dxfId="823" priority="1512">
      <formula>ISERROR(F75)</formula>
    </cfRule>
  </conditionalFormatting>
  <conditionalFormatting sqref="A43">
    <cfRule type="containsErrors" dxfId="822" priority="1488">
      <formula>ISERROR(A43)</formula>
    </cfRule>
  </conditionalFormatting>
  <conditionalFormatting sqref="M47:M54 M61">
    <cfRule type="containsErrors" dxfId="821" priority="1487">
      <formula>ISERROR(M47)</formula>
    </cfRule>
  </conditionalFormatting>
  <conditionalFormatting sqref="M43:M44">
    <cfRule type="containsErrors" dxfId="820" priority="1486">
      <formula>ISERROR(M43)</formula>
    </cfRule>
  </conditionalFormatting>
  <conditionalFormatting sqref="F6">
    <cfRule type="containsErrors" dxfId="819" priority="1491">
      <formula>ISERROR(F6)</formula>
    </cfRule>
  </conditionalFormatting>
  <conditionalFormatting sqref="N59:O59">
    <cfRule type="containsErrors" dxfId="818" priority="1471">
      <formula>ISERROR(N59)</formula>
    </cfRule>
  </conditionalFormatting>
  <conditionalFormatting sqref="B24:B25">
    <cfRule type="containsErrors" dxfId="817" priority="1493">
      <formula>ISERROR(B24)</formula>
    </cfRule>
  </conditionalFormatting>
  <conditionalFormatting sqref="A2">
    <cfRule type="containsErrors" dxfId="816" priority="1489">
      <formula>ISERROR(A2)</formula>
    </cfRule>
  </conditionalFormatting>
  <conditionalFormatting sqref="M59">
    <cfRule type="containsErrors" dxfId="815" priority="1482">
      <formula>ISERROR(M59)</formula>
    </cfRule>
  </conditionalFormatting>
  <conditionalFormatting sqref="N43:O44">
    <cfRule type="containsErrors" dxfId="814" priority="1475">
      <formula>ISERROR(N43)</formula>
    </cfRule>
  </conditionalFormatting>
  <conditionalFormatting sqref="M4">
    <cfRule type="containsErrors" dxfId="813" priority="1477">
      <formula>ISERROR(M4)</formula>
    </cfRule>
  </conditionalFormatting>
  <conditionalFormatting sqref="N47:O54 N61:O61">
    <cfRule type="containsErrors" dxfId="812" priority="1476">
      <formula>ISERROR(N47)</formula>
    </cfRule>
  </conditionalFormatting>
  <conditionalFormatting sqref="F46">
    <cfRule type="containsErrors" dxfId="811" priority="1449">
      <formula>ISERROR(F46)</formula>
    </cfRule>
  </conditionalFormatting>
  <conditionalFormatting sqref="G45:H45">
    <cfRule type="containsErrors" dxfId="810" priority="1442">
      <formula>ISERROR(G45)</formula>
    </cfRule>
  </conditionalFormatting>
  <conditionalFormatting sqref="G46:H46">
    <cfRule type="containsErrors" dxfId="809" priority="1448">
      <formula>ISERROR(G46)</formula>
    </cfRule>
  </conditionalFormatting>
  <conditionalFormatting sqref="M45">
    <cfRule type="containsErrors" dxfId="808" priority="1439">
      <formula>ISERROR(M45)</formula>
    </cfRule>
  </conditionalFormatting>
  <conditionalFormatting sqref="F45">
    <cfRule type="containsErrors" dxfId="807" priority="1443">
      <formula>ISERROR(F45)</formula>
    </cfRule>
  </conditionalFormatting>
  <conditionalFormatting sqref="N45:O45">
    <cfRule type="containsErrors" dxfId="806" priority="1438">
      <formula>ISERROR(N45)</formula>
    </cfRule>
  </conditionalFormatting>
  <conditionalFormatting sqref="P80:Q80">
    <cfRule type="containsErrors" dxfId="805" priority="1423">
      <formula>ISERROR(P80)</formula>
    </cfRule>
  </conditionalFormatting>
  <conditionalFormatting sqref="BL6:BL13">
    <cfRule type="containsErrors" dxfId="804" priority="1402">
      <formula>ISERROR(BL6)</formula>
    </cfRule>
  </conditionalFormatting>
  <conditionalFormatting sqref="BL22 BL28:BL31">
    <cfRule type="containsErrors" dxfId="803" priority="1395">
      <formula>ISERROR(BL22)</formula>
    </cfRule>
  </conditionalFormatting>
  <conditionalFormatting sqref="BL17">
    <cfRule type="containsErrors" dxfId="802" priority="1394">
      <formula>ISERROR(BL17)</formula>
    </cfRule>
  </conditionalFormatting>
  <conditionalFormatting sqref="BL15:BL16">
    <cfRule type="containsErrors" dxfId="801" priority="1393">
      <formula>ISERROR(BL15)</formula>
    </cfRule>
  </conditionalFormatting>
  <conditionalFormatting sqref="BL18:BL19">
    <cfRule type="containsErrors" dxfId="800" priority="1392">
      <formula>ISERROR(BL18)</formula>
    </cfRule>
  </conditionalFormatting>
  <conditionalFormatting sqref="BL81">
    <cfRule type="containsErrors" dxfId="799" priority="1383">
      <formula>ISERROR(BL81)</formula>
    </cfRule>
  </conditionalFormatting>
  <conditionalFormatting sqref="BL75">
    <cfRule type="containsErrors" dxfId="798" priority="1382">
      <formula>ISERROR(BL75)</formula>
    </cfRule>
  </conditionalFormatting>
  <conditionalFormatting sqref="BL49:BL54">
    <cfRule type="containsErrors" dxfId="797" priority="1384">
      <formula>ISERROR(BL49)</formula>
    </cfRule>
  </conditionalFormatting>
  <conditionalFormatting sqref="BL47:BL48">
    <cfRule type="containsErrors" dxfId="796" priority="1385">
      <formula>ISERROR(BL47)</formula>
    </cfRule>
  </conditionalFormatting>
  <conditionalFormatting sqref="E4">
    <cfRule type="containsErrors" dxfId="795" priority="1358">
      <formula>ISERROR(E4)</formula>
    </cfRule>
  </conditionalFormatting>
  <conditionalFormatting sqref="M46">
    <cfRule type="containsErrors" dxfId="794" priority="1378">
      <formula>ISERROR(M46)</formula>
    </cfRule>
  </conditionalFormatting>
  <conditionalFormatting sqref="BL80">
    <cfRule type="containsErrors" dxfId="793" priority="1370">
      <formula>ISERROR(BL80)</formula>
    </cfRule>
  </conditionalFormatting>
  <conditionalFormatting sqref="E6:E20 E30:E31">
    <cfRule type="containsErrors" dxfId="792" priority="1367">
      <formula>ISERROR(E6)</formula>
    </cfRule>
  </conditionalFormatting>
  <conditionalFormatting sqref="E47:E54 E74:E75 E84">
    <cfRule type="containsErrors" dxfId="791" priority="1366">
      <formula>ISERROR(E47)</formula>
    </cfRule>
  </conditionalFormatting>
  <conditionalFormatting sqref="E71">
    <cfRule type="containsErrors" dxfId="790" priority="1365">
      <formula>ISERROR(E71)</formula>
    </cfRule>
  </conditionalFormatting>
  <conditionalFormatting sqref="E81">
    <cfRule type="containsErrors" dxfId="789" priority="1362">
      <formula>ISERROR(E81)</formula>
    </cfRule>
  </conditionalFormatting>
  <conditionalFormatting sqref="E45">
    <cfRule type="containsErrors" dxfId="788" priority="1357">
      <formula>ISERROR(E45)</formula>
    </cfRule>
  </conditionalFormatting>
  <conditionalFormatting sqref="A3">
    <cfRule type="containsErrors" dxfId="787" priority="1356">
      <formula>ISERROR(A3)</formula>
    </cfRule>
  </conditionalFormatting>
  <conditionalFormatting sqref="A44">
    <cfRule type="containsErrors" dxfId="786" priority="1355">
      <formula>ISERROR(A44)</formula>
    </cfRule>
  </conditionalFormatting>
  <conditionalFormatting sqref="T5">
    <cfRule type="containsErrors" dxfId="785" priority="1328">
      <formula>ISERROR(T5)</formula>
    </cfRule>
  </conditionalFormatting>
  <conditionalFormatting sqref="T46">
    <cfRule type="containsErrors" dxfId="784" priority="1324">
      <formula>ISERROR(T46)</formula>
    </cfRule>
  </conditionalFormatting>
  <conditionalFormatting sqref="BL74">
    <cfRule type="containsErrors" dxfId="783" priority="1268">
      <formula>ISERROR(BL74)</formula>
    </cfRule>
  </conditionalFormatting>
  <conditionalFormatting sqref="BL84">
    <cfRule type="containsErrors" dxfId="782" priority="1266">
      <formula>ISERROR(BL84)</formula>
    </cfRule>
  </conditionalFormatting>
  <conditionalFormatting sqref="U5:V5">
    <cfRule type="containsErrors" dxfId="781" priority="1264">
      <formula>ISERROR(U5)</formula>
    </cfRule>
  </conditionalFormatting>
  <conditionalFormatting sqref="U46:V46">
    <cfRule type="containsErrors" dxfId="780" priority="1260">
      <formula>ISERROR(U46)</formula>
    </cfRule>
  </conditionalFormatting>
  <conditionalFormatting sqref="F5">
    <cfRule type="containsErrors" dxfId="779" priority="1227">
      <formula>ISERROR(F5)</formula>
    </cfRule>
  </conditionalFormatting>
  <conditionalFormatting sqref="G5:H5">
    <cfRule type="containsErrors" dxfId="778" priority="1224">
      <formula>ISERROR(G5)</formula>
    </cfRule>
  </conditionalFormatting>
  <conditionalFormatting sqref="M5">
    <cfRule type="containsErrors" dxfId="777" priority="1222">
      <formula>ISERROR(M5)</formula>
    </cfRule>
  </conditionalFormatting>
  <conditionalFormatting sqref="N5:O5">
    <cfRule type="containsErrors" dxfId="776" priority="1219">
      <formula>ISERROR(N5)</formula>
    </cfRule>
  </conditionalFormatting>
  <conditionalFormatting sqref="AX4:BB4">
    <cfRule type="containsErrors" dxfId="775" priority="1206">
      <formula>ISERROR(AX4)</formula>
    </cfRule>
  </conditionalFormatting>
  <conditionalFormatting sqref="AX47:AX54 AX81">
    <cfRule type="containsErrors" dxfId="774" priority="1198">
      <formula>ISERROR(AX47)</formula>
    </cfRule>
  </conditionalFormatting>
  <conditionalFormatting sqref="AX80">
    <cfRule type="containsErrors" dxfId="773" priority="1197">
      <formula>ISERROR(AX80)</formula>
    </cfRule>
  </conditionalFormatting>
  <conditionalFormatting sqref="AX84">
    <cfRule type="containsErrors" dxfId="772" priority="1196">
      <formula>ISERROR(AX84)</formula>
    </cfRule>
  </conditionalFormatting>
  <conditionalFormatting sqref="BL5">
    <cfRule type="containsErrors" dxfId="771" priority="1181">
      <formula>ISERROR(BL5)</formula>
    </cfRule>
  </conditionalFormatting>
  <conditionalFormatting sqref="BL4">
    <cfRule type="containsErrors" dxfId="770" priority="1180">
      <formula>ISERROR(BL4)</formula>
    </cfRule>
  </conditionalFormatting>
  <conditionalFormatting sqref="BL46">
    <cfRule type="containsErrors" dxfId="769" priority="1159">
      <formula>ISERROR(BL46)</formula>
    </cfRule>
  </conditionalFormatting>
  <conditionalFormatting sqref="A55:D56">
    <cfRule type="containsErrors" dxfId="768" priority="1152">
      <formula>ISERROR(A55)</formula>
    </cfRule>
  </conditionalFormatting>
  <conditionalFormatting sqref="R47:R54">
    <cfRule type="containsErrors" dxfId="767" priority="1155">
      <formula>ISERROR(R47)</formula>
    </cfRule>
  </conditionalFormatting>
  <conditionalFormatting sqref="R46">
    <cfRule type="containsErrors" dxfId="766" priority="1154">
      <formula>ISERROR(R46)</formula>
    </cfRule>
  </conditionalFormatting>
  <conditionalFormatting sqref="P55:Q56">
    <cfRule type="containsErrors" dxfId="765" priority="1153">
      <formula>ISERROR(P55)</formula>
    </cfRule>
  </conditionalFormatting>
  <conditionalFormatting sqref="M55:M56">
    <cfRule type="containsErrors" dxfId="764" priority="1151">
      <formula>ISERROR(M55)</formula>
    </cfRule>
  </conditionalFormatting>
  <conditionalFormatting sqref="N55:O56">
    <cfRule type="containsErrors" dxfId="763" priority="1150">
      <formula>ISERROR(N55)</formula>
    </cfRule>
  </conditionalFormatting>
  <conditionalFormatting sqref="BL55:BL56">
    <cfRule type="containsErrors" dxfId="762" priority="1149">
      <formula>ISERROR(BL55)</formula>
    </cfRule>
  </conditionalFormatting>
  <conditionalFormatting sqref="E55:E56">
    <cfRule type="containsErrors" dxfId="761" priority="1148">
      <formula>ISERROR(E55)</formula>
    </cfRule>
  </conditionalFormatting>
  <conditionalFormatting sqref="AX55:AX56">
    <cfRule type="containsErrors" dxfId="760" priority="1147">
      <formula>ISERROR(AX55)</formula>
    </cfRule>
  </conditionalFormatting>
  <conditionalFormatting sqref="R55:R56">
    <cfRule type="containsErrors" dxfId="759" priority="1145">
      <formula>ISERROR(R55)</formula>
    </cfRule>
  </conditionalFormatting>
  <conditionalFormatting sqref="M57">
    <cfRule type="containsErrors" dxfId="758" priority="1143">
      <formula>ISERROR(M57)</formula>
    </cfRule>
  </conditionalFormatting>
  <conditionalFormatting sqref="N57:O57">
    <cfRule type="containsErrors" dxfId="757" priority="1142">
      <formula>ISERROR(N57)</formula>
    </cfRule>
  </conditionalFormatting>
  <conditionalFormatting sqref="BL62">
    <cfRule type="containsErrors" dxfId="756" priority="1065">
      <formula>ISERROR(BL62)</formula>
    </cfRule>
  </conditionalFormatting>
  <conditionalFormatting sqref="A62 C62:D62">
    <cfRule type="containsErrors" dxfId="755" priority="1063">
      <formula>ISERROR(A62)</formula>
    </cfRule>
  </conditionalFormatting>
  <conditionalFormatting sqref="B62">
    <cfRule type="containsErrors" dxfId="754" priority="1062">
      <formula>ISERROR(B62)</formula>
    </cfRule>
  </conditionalFormatting>
  <conditionalFormatting sqref="M62">
    <cfRule type="containsErrors" dxfId="753" priority="1061">
      <formula>ISERROR(M62)</formula>
    </cfRule>
  </conditionalFormatting>
  <conditionalFormatting sqref="N62:O62">
    <cfRule type="containsErrors" dxfId="752" priority="1060">
      <formula>ISERROR(N62)</formula>
    </cfRule>
  </conditionalFormatting>
  <conditionalFormatting sqref="BL63">
    <cfRule type="containsErrors" dxfId="751" priority="1059">
      <formula>ISERROR(BL63)</formula>
    </cfRule>
  </conditionalFormatting>
  <conditionalFormatting sqref="A63 C63:D63">
    <cfRule type="containsErrors" dxfId="750" priority="1057">
      <formula>ISERROR(A63)</formula>
    </cfRule>
  </conditionalFormatting>
  <conditionalFormatting sqref="B63">
    <cfRule type="containsErrors" dxfId="749" priority="1056">
      <formula>ISERROR(B63)</formula>
    </cfRule>
  </conditionalFormatting>
  <conditionalFormatting sqref="M63">
    <cfRule type="containsErrors" dxfId="748" priority="1055">
      <formula>ISERROR(M63)</formula>
    </cfRule>
  </conditionalFormatting>
  <conditionalFormatting sqref="N63:O63">
    <cfRule type="containsErrors" dxfId="747" priority="1054">
      <formula>ISERROR(N63)</formula>
    </cfRule>
  </conditionalFormatting>
  <conditionalFormatting sqref="BL72">
    <cfRule type="containsErrors" dxfId="746" priority="1053">
      <formula>ISERROR(BL72)</formula>
    </cfRule>
  </conditionalFormatting>
  <conditionalFormatting sqref="A72:D72">
    <cfRule type="containsErrors" dxfId="745" priority="1051">
      <formula>ISERROR(A72)</formula>
    </cfRule>
  </conditionalFormatting>
  <conditionalFormatting sqref="M72">
    <cfRule type="containsErrors" dxfId="744" priority="1050">
      <formula>ISERROR(M72)</formula>
    </cfRule>
  </conditionalFormatting>
  <conditionalFormatting sqref="N72:O72">
    <cfRule type="containsErrors" dxfId="743" priority="1049">
      <formula>ISERROR(N72)</formula>
    </cfRule>
  </conditionalFormatting>
  <conditionalFormatting sqref="E72">
    <cfRule type="containsErrors" dxfId="742" priority="1048">
      <formula>ISERROR(E72)</formula>
    </cfRule>
  </conditionalFormatting>
  <conditionalFormatting sqref="A73:D73 F73">
    <cfRule type="containsErrors" dxfId="741" priority="1046">
      <formula>ISERROR(A73)</formula>
    </cfRule>
  </conditionalFormatting>
  <conditionalFormatting sqref="G73:H73">
    <cfRule type="containsErrors" dxfId="740" priority="1045">
      <formula>ISERROR(G73)</formula>
    </cfRule>
  </conditionalFormatting>
  <conditionalFormatting sqref="M73">
    <cfRule type="containsErrors" dxfId="739" priority="1044">
      <formula>ISERROR(M73)</formula>
    </cfRule>
  </conditionalFormatting>
  <conditionalFormatting sqref="N73:O73">
    <cfRule type="containsErrors" dxfId="738" priority="1043">
      <formula>ISERROR(N73)</formula>
    </cfRule>
  </conditionalFormatting>
  <conditionalFormatting sqref="E73">
    <cfRule type="containsErrors" dxfId="737" priority="1042">
      <formula>ISERROR(E73)</formula>
    </cfRule>
  </conditionalFormatting>
  <conditionalFormatting sqref="A82">
    <cfRule type="containsErrors" dxfId="736" priority="1039">
      <formula>ISERROR(A82)</formula>
    </cfRule>
  </conditionalFormatting>
  <conditionalFormatting sqref="C82:D82">
    <cfRule type="containsErrors" dxfId="735" priority="1038">
      <formula>ISERROR(C82)</formula>
    </cfRule>
  </conditionalFormatting>
  <conditionalFormatting sqref="B82">
    <cfRule type="containsErrors" dxfId="734" priority="1037">
      <formula>ISERROR(B82)</formula>
    </cfRule>
  </conditionalFormatting>
  <conditionalFormatting sqref="M82">
    <cfRule type="containsErrors" dxfId="733" priority="1036">
      <formula>ISERROR(M82)</formula>
    </cfRule>
  </conditionalFormatting>
  <conditionalFormatting sqref="N82:O82">
    <cfRule type="containsErrors" dxfId="732" priority="1035">
      <formula>ISERROR(N82)</formula>
    </cfRule>
  </conditionalFormatting>
  <conditionalFormatting sqref="BL82">
    <cfRule type="containsErrors" dxfId="731" priority="1034">
      <formula>ISERROR(BL82)</formula>
    </cfRule>
  </conditionalFormatting>
  <conditionalFormatting sqref="E82">
    <cfRule type="containsErrors" dxfId="730" priority="1033">
      <formula>ISERROR(E82)</formula>
    </cfRule>
  </conditionalFormatting>
  <conditionalFormatting sqref="AX82">
    <cfRule type="containsErrors" dxfId="729" priority="1032">
      <formula>ISERROR(AX82)</formula>
    </cfRule>
  </conditionalFormatting>
  <conditionalFormatting sqref="A83">
    <cfRule type="containsErrors" dxfId="728" priority="1020">
      <formula>ISERROR(A83)</formula>
    </cfRule>
  </conditionalFormatting>
  <conditionalFormatting sqref="B83">
    <cfRule type="containsErrors" dxfId="727" priority="1017">
      <formula>ISERROR(B83)</formula>
    </cfRule>
  </conditionalFormatting>
  <conditionalFormatting sqref="G83:H83">
    <cfRule type="containsErrors" dxfId="726" priority="1018">
      <formula>ISERROR(G83)</formula>
    </cfRule>
  </conditionalFormatting>
  <conditionalFormatting sqref="C83:D83 F83">
    <cfRule type="containsErrors" dxfId="725" priority="1019">
      <formula>ISERROR(C83)</formula>
    </cfRule>
  </conditionalFormatting>
  <conditionalFormatting sqref="M83">
    <cfRule type="containsErrors" dxfId="724" priority="1016">
      <formula>ISERROR(M83)</formula>
    </cfRule>
  </conditionalFormatting>
  <conditionalFormatting sqref="N83:O83">
    <cfRule type="containsErrors" dxfId="723" priority="1015">
      <formula>ISERROR(N83)</formula>
    </cfRule>
  </conditionalFormatting>
  <conditionalFormatting sqref="BL83">
    <cfRule type="containsErrors" dxfId="722" priority="1014">
      <formula>ISERROR(BL83)</formula>
    </cfRule>
  </conditionalFormatting>
  <conditionalFormatting sqref="E83">
    <cfRule type="containsErrors" dxfId="721" priority="1013">
      <formula>ISERROR(E83)</formula>
    </cfRule>
  </conditionalFormatting>
  <conditionalFormatting sqref="AX83">
    <cfRule type="containsErrors" dxfId="720" priority="1012">
      <formula>ISERROR(AX83)</formula>
    </cfRule>
  </conditionalFormatting>
  <conditionalFormatting sqref="BK6:BK13">
    <cfRule type="containsErrors" dxfId="719" priority="1010">
      <formula>ISERROR(BK6)</formula>
    </cfRule>
  </conditionalFormatting>
  <conditionalFormatting sqref="BK22 BK28:BK31">
    <cfRule type="containsErrors" dxfId="718" priority="1009">
      <formula>ISERROR(BK22)</formula>
    </cfRule>
  </conditionalFormatting>
  <conditionalFormatting sqref="BK17">
    <cfRule type="containsErrors" dxfId="717" priority="1008">
      <formula>ISERROR(BK17)</formula>
    </cfRule>
  </conditionalFormatting>
  <conditionalFormatting sqref="BK15:BK16">
    <cfRule type="containsErrors" dxfId="716" priority="1007">
      <formula>ISERROR(BK15)</formula>
    </cfRule>
  </conditionalFormatting>
  <conditionalFormatting sqref="BK18:BK19">
    <cfRule type="containsErrors" dxfId="715" priority="1006">
      <formula>ISERROR(BK18)</formula>
    </cfRule>
  </conditionalFormatting>
  <conditionalFormatting sqref="BK81">
    <cfRule type="containsErrors" dxfId="714" priority="1002">
      <formula>ISERROR(BK81)</formula>
    </cfRule>
  </conditionalFormatting>
  <conditionalFormatting sqref="BK75">
    <cfRule type="containsErrors" dxfId="713" priority="1001">
      <formula>ISERROR(BK75)</formula>
    </cfRule>
  </conditionalFormatting>
  <conditionalFormatting sqref="BK49:BK54">
    <cfRule type="containsErrors" dxfId="712" priority="1003">
      <formula>ISERROR(BK49)</formula>
    </cfRule>
  </conditionalFormatting>
  <conditionalFormatting sqref="BK47:BK48">
    <cfRule type="containsErrors" dxfId="711" priority="1004">
      <formula>ISERROR(BK47)</formula>
    </cfRule>
  </conditionalFormatting>
  <conditionalFormatting sqref="BK80">
    <cfRule type="containsErrors" dxfId="710" priority="1000">
      <formula>ISERROR(BK80)</formula>
    </cfRule>
  </conditionalFormatting>
  <conditionalFormatting sqref="BK74">
    <cfRule type="containsErrors" dxfId="709" priority="999">
      <formula>ISERROR(BK74)</formula>
    </cfRule>
  </conditionalFormatting>
  <conditionalFormatting sqref="BK84">
    <cfRule type="containsErrors" dxfId="708" priority="998">
      <formula>ISERROR(BK84)</formula>
    </cfRule>
  </conditionalFormatting>
  <conditionalFormatting sqref="BK5">
    <cfRule type="containsErrors" dxfId="707" priority="997">
      <formula>ISERROR(BK5)</formula>
    </cfRule>
  </conditionalFormatting>
  <conditionalFormatting sqref="BK4">
    <cfRule type="containsErrors" dxfId="706" priority="996">
      <formula>ISERROR(BK4)</formula>
    </cfRule>
  </conditionalFormatting>
  <conditionalFormatting sqref="BK46">
    <cfRule type="containsErrors" dxfId="705" priority="995">
      <formula>ISERROR(BK46)</formula>
    </cfRule>
  </conditionalFormatting>
  <conditionalFormatting sqref="BK45">
    <cfRule type="containsErrors" dxfId="704" priority="994">
      <formula>ISERROR(BK45)</formula>
    </cfRule>
  </conditionalFormatting>
  <conditionalFormatting sqref="BK55:BK56">
    <cfRule type="containsErrors" dxfId="703" priority="993">
      <formula>ISERROR(BK55)</formula>
    </cfRule>
  </conditionalFormatting>
  <conditionalFormatting sqref="BK62">
    <cfRule type="containsErrors" dxfId="702" priority="992">
      <formula>ISERROR(BK62)</formula>
    </cfRule>
  </conditionalFormatting>
  <conditionalFormatting sqref="BK63">
    <cfRule type="containsErrors" dxfId="701" priority="991">
      <formula>ISERROR(BK63)</formula>
    </cfRule>
  </conditionalFormatting>
  <conditionalFormatting sqref="BK72">
    <cfRule type="containsErrors" dxfId="700" priority="990">
      <formula>ISERROR(BK72)</formula>
    </cfRule>
  </conditionalFormatting>
  <conditionalFormatting sqref="BK73">
    <cfRule type="containsErrors" dxfId="699" priority="989">
      <formula>ISERROR(BK73)</formula>
    </cfRule>
  </conditionalFormatting>
  <conditionalFormatting sqref="BK82">
    <cfRule type="containsErrors" dxfId="698" priority="988">
      <formula>ISERROR(BK82)</formula>
    </cfRule>
  </conditionalFormatting>
  <conditionalFormatting sqref="BK83">
    <cfRule type="containsErrors" dxfId="697" priority="987">
      <formula>ISERROR(BK83)</formula>
    </cfRule>
  </conditionalFormatting>
  <conditionalFormatting sqref="L72 L82 L84">
    <cfRule type="containsErrors" dxfId="696" priority="986">
      <formula>ISERROR(L72)</formula>
    </cfRule>
  </conditionalFormatting>
  <conditionalFormatting sqref="L73:L75 L83">
    <cfRule type="containsErrors" dxfId="695" priority="985">
      <formula>ISERROR(L73)</formula>
    </cfRule>
  </conditionalFormatting>
  <conditionalFormatting sqref="L46">
    <cfRule type="containsErrors" dxfId="694" priority="982">
      <formula>ISERROR(L46)</formula>
    </cfRule>
  </conditionalFormatting>
  <conditionalFormatting sqref="L5">
    <cfRule type="containsErrors" dxfId="693" priority="981">
      <formula>ISERROR(L5)</formula>
    </cfRule>
  </conditionalFormatting>
  <conditionalFormatting sqref="S6:S20">
    <cfRule type="containsErrors" dxfId="692" priority="980">
      <formula>ISERROR(S6)</formula>
    </cfRule>
  </conditionalFormatting>
  <conditionalFormatting sqref="S5">
    <cfRule type="containsErrors" dxfId="691" priority="979">
      <formula>ISERROR(S5)</formula>
    </cfRule>
  </conditionalFormatting>
  <conditionalFormatting sqref="S81:S84">
    <cfRule type="containsErrors" dxfId="690" priority="978">
      <formula>ISERROR(S81)</formula>
    </cfRule>
  </conditionalFormatting>
  <conditionalFormatting sqref="S80">
    <cfRule type="containsErrors" dxfId="689" priority="977">
      <formula>ISERROR(S80)</formula>
    </cfRule>
  </conditionalFormatting>
  <conditionalFormatting sqref="Z6:Z20">
    <cfRule type="containsErrors" dxfId="688" priority="976">
      <formula>ISERROR(Z6)</formula>
    </cfRule>
  </conditionalFormatting>
  <conditionalFormatting sqref="Z5">
    <cfRule type="containsErrors" dxfId="687" priority="975">
      <formula>ISERROR(Z5)</formula>
    </cfRule>
  </conditionalFormatting>
  <conditionalFormatting sqref="Z46">
    <cfRule type="containsErrors" dxfId="686" priority="973">
      <formula>ISERROR(Z46)</formula>
    </cfRule>
  </conditionalFormatting>
  <conditionalFormatting sqref="AG41:AG45 AG28:AG31">
    <cfRule type="containsErrors" dxfId="685" priority="966">
      <formula>ISERROR(AG28)</formula>
    </cfRule>
  </conditionalFormatting>
  <conditionalFormatting sqref="AG6:AG20">
    <cfRule type="containsErrors" dxfId="684" priority="965">
      <formula>ISERROR(AG6)</formula>
    </cfRule>
  </conditionalFormatting>
  <conditionalFormatting sqref="AG5">
    <cfRule type="containsErrors" dxfId="683" priority="964">
      <formula>ISERROR(AG5)</formula>
    </cfRule>
  </conditionalFormatting>
  <conditionalFormatting sqref="AG46">
    <cfRule type="containsErrors" dxfId="682" priority="962">
      <formula>ISERROR(AG46)</formula>
    </cfRule>
  </conditionalFormatting>
  <conditionalFormatting sqref="M32:O39 G32:L40 P32:AG40">
    <cfRule type="containsErrors" dxfId="681" priority="961">
      <formula>ISERROR(G32)</formula>
    </cfRule>
  </conditionalFormatting>
  <conditionalFormatting sqref="F32:F40 A32:D40">
    <cfRule type="containsErrors" dxfId="680" priority="960">
      <formula>ISERROR(A32)</formula>
    </cfRule>
  </conditionalFormatting>
  <conditionalFormatting sqref="M40">
    <cfRule type="containsErrors" dxfId="679" priority="959">
      <formula>ISERROR(M40)</formula>
    </cfRule>
  </conditionalFormatting>
  <conditionalFormatting sqref="N40:O40">
    <cfRule type="containsErrors" dxfId="678" priority="958">
      <formula>ISERROR(N40)</formula>
    </cfRule>
  </conditionalFormatting>
  <conditionalFormatting sqref="E32:E40">
    <cfRule type="containsErrors" dxfId="677" priority="956">
      <formula>ISERROR(E32)</formula>
    </cfRule>
  </conditionalFormatting>
  <conditionalFormatting sqref="AH32:AM40 AW32:AZ40">
    <cfRule type="containsErrors" dxfId="676" priority="954">
      <formula>ISERROR(AH32)</formula>
    </cfRule>
  </conditionalFormatting>
  <conditionalFormatting sqref="BL32:BL40">
    <cfRule type="containsErrors" dxfId="675" priority="953">
      <formula>ISERROR(BL32)</formula>
    </cfRule>
  </conditionalFormatting>
  <conditionalFormatting sqref="BK32:BK40">
    <cfRule type="containsErrors" dxfId="674" priority="952">
      <formula>ISERROR(BK32)</formula>
    </cfRule>
  </conditionalFormatting>
  <conditionalFormatting sqref="AN6:AQ20">
    <cfRule type="containsErrors" dxfId="673" priority="943">
      <formula>ISERROR(AN6)</formula>
    </cfRule>
  </conditionalFormatting>
  <conditionalFormatting sqref="AN46:AQ46">
    <cfRule type="containsErrors" dxfId="672" priority="945">
      <formula>ISERROR(AN46)</formula>
    </cfRule>
  </conditionalFormatting>
  <conditionalFormatting sqref="AN5:AQ5">
    <cfRule type="containsErrors" dxfId="671" priority="949">
      <formula>ISERROR(AN5)</formula>
    </cfRule>
  </conditionalFormatting>
  <conditionalFormatting sqref="AN45:AQ45">
    <cfRule type="containsErrors" dxfId="670" priority="948">
      <formula>ISERROR(AN45)</formula>
    </cfRule>
  </conditionalFormatting>
  <conditionalFormatting sqref="AN28:AQ31">
    <cfRule type="containsErrors" dxfId="669" priority="944">
      <formula>ISERROR(AN28)</formula>
    </cfRule>
  </conditionalFormatting>
  <conditionalFormatting sqref="AN32:AQ40">
    <cfRule type="containsErrors" dxfId="668" priority="942">
      <formula>ISERROR(AN32)</formula>
    </cfRule>
  </conditionalFormatting>
  <conditionalFormatting sqref="B90:B91 B93:B94 B98:B106">
    <cfRule type="containsErrors" dxfId="667" priority="924">
      <formula>ISERROR(B90)</formula>
    </cfRule>
  </conditionalFormatting>
  <conditionalFormatting sqref="B96">
    <cfRule type="containsErrors" dxfId="666" priority="920">
      <formula>ISERROR(B96)</formula>
    </cfRule>
  </conditionalFormatting>
  <conditionalFormatting sqref="B97">
    <cfRule type="containsErrors" dxfId="665" priority="922">
      <formula>ISERROR(B97)</formula>
    </cfRule>
  </conditionalFormatting>
  <conditionalFormatting sqref="B95">
    <cfRule type="containsErrors" dxfId="664" priority="923">
      <formula>ISERROR(B95)</formula>
    </cfRule>
  </conditionalFormatting>
  <conditionalFormatting sqref="B92">
    <cfRule type="containsErrors" dxfId="663" priority="921">
      <formula>ISERROR(B92)</formula>
    </cfRule>
  </conditionalFormatting>
  <conditionalFormatting sqref="B86">
    <cfRule type="containsErrors" dxfId="662" priority="919">
      <formula>ISERROR(B86)</formula>
    </cfRule>
  </conditionalFormatting>
  <conditionalFormatting sqref="B113 B117:B118">
    <cfRule type="containsErrors" dxfId="661" priority="918">
      <formula>ISERROR(B113)</formula>
    </cfRule>
  </conditionalFormatting>
  <conditionalFormatting sqref="B116">
    <cfRule type="containsErrors" dxfId="660" priority="913">
      <formula>ISERROR(B116)</formula>
    </cfRule>
  </conditionalFormatting>
  <conditionalFormatting sqref="B113">
    <cfRule type="containsErrors" dxfId="659" priority="917">
      <formula>ISERROR(B113)</formula>
    </cfRule>
  </conditionalFormatting>
  <conditionalFormatting sqref="B116">
    <cfRule type="containsErrors" dxfId="658" priority="914">
      <formula>ISERROR(B116)</formula>
    </cfRule>
  </conditionalFormatting>
  <conditionalFormatting sqref="B117">
    <cfRule type="containsErrors" dxfId="657" priority="916">
      <formula>ISERROR(B117)</formula>
    </cfRule>
  </conditionalFormatting>
  <conditionalFormatting sqref="B107">
    <cfRule type="containsErrors" dxfId="656" priority="915">
      <formula>ISERROR(B107)</formula>
    </cfRule>
  </conditionalFormatting>
  <conditionalFormatting sqref="B119:B120">
    <cfRule type="containsErrors" dxfId="655" priority="912">
      <formula>ISERROR(B119)</formula>
    </cfRule>
  </conditionalFormatting>
  <conditionalFormatting sqref="B114:B115">
    <cfRule type="containsErrors" dxfId="654" priority="911">
      <formula>ISERROR(B114)</formula>
    </cfRule>
  </conditionalFormatting>
  <conditionalFormatting sqref="B111:B112">
    <cfRule type="containsErrors" dxfId="653" priority="910">
      <formula>ISERROR(B111)</formula>
    </cfRule>
  </conditionalFormatting>
  <conditionalFormatting sqref="B121">
    <cfRule type="containsErrors" dxfId="652" priority="909">
      <formula>ISERROR(B121)</formula>
    </cfRule>
  </conditionalFormatting>
  <conditionalFormatting sqref="AR47:AR56 AR6:AS20 AR4:AR5 AR41:AS44 AR30:AS31">
    <cfRule type="containsErrors" dxfId="651" priority="908">
      <formula>ISERROR(AR4)</formula>
    </cfRule>
  </conditionalFormatting>
  <conditionalFormatting sqref="AS4">
    <cfRule type="containsErrors" dxfId="650" priority="907">
      <formula>ISERROR(AS4)</formula>
    </cfRule>
  </conditionalFormatting>
  <conditionalFormatting sqref="AS80">
    <cfRule type="containsErrors" dxfId="649" priority="904">
      <formula>ISERROR(AS80)</formula>
    </cfRule>
  </conditionalFormatting>
  <conditionalFormatting sqref="AS47:AS54 AS81">
    <cfRule type="containsErrors" dxfId="648" priority="905">
      <formula>ISERROR(AS47)</formula>
    </cfRule>
  </conditionalFormatting>
  <conditionalFormatting sqref="AS84">
    <cfRule type="containsErrors" dxfId="647" priority="903">
      <formula>ISERROR(AS84)</formula>
    </cfRule>
  </conditionalFormatting>
  <conditionalFormatting sqref="AS55:AS56">
    <cfRule type="containsErrors" dxfId="646" priority="902">
      <formula>ISERROR(AS55)</formula>
    </cfRule>
  </conditionalFormatting>
  <conditionalFormatting sqref="AS82">
    <cfRule type="containsErrors" dxfId="645" priority="901">
      <formula>ISERROR(AS82)</formula>
    </cfRule>
  </conditionalFormatting>
  <conditionalFormatting sqref="AS83">
    <cfRule type="containsErrors" dxfId="644" priority="900">
      <formula>ISERROR(AS83)</formula>
    </cfRule>
  </conditionalFormatting>
  <conditionalFormatting sqref="AR32:AS40">
    <cfRule type="containsErrors" dxfId="643" priority="899">
      <formula>ISERROR(AR32)</formula>
    </cfRule>
  </conditionalFormatting>
  <conditionalFormatting sqref="AS5">
    <cfRule type="containsErrors" dxfId="642" priority="895">
      <formula>ISERROR(AS5)</formula>
    </cfRule>
  </conditionalFormatting>
  <conditionalFormatting sqref="AR45:AR46">
    <cfRule type="containsErrors" dxfId="641" priority="898">
      <formula>ISERROR(AR45)</formula>
    </cfRule>
  </conditionalFormatting>
  <conditionalFormatting sqref="AS45">
    <cfRule type="containsErrors" dxfId="640" priority="897">
      <formula>ISERROR(AS45)</formula>
    </cfRule>
  </conditionalFormatting>
  <conditionalFormatting sqref="AS46">
    <cfRule type="containsErrors" dxfId="639" priority="894">
      <formula>ISERROR(AS46)</formula>
    </cfRule>
  </conditionalFormatting>
  <conditionalFormatting sqref="AT47:AT56 AT6:AV20 AT4:AT5 AT41:AV44 AT30:AV31">
    <cfRule type="containsErrors" dxfId="638" priority="506">
      <formula>ISERROR(AT4)</formula>
    </cfRule>
  </conditionalFormatting>
  <conditionalFormatting sqref="AU4:AV4">
    <cfRule type="containsErrors" dxfId="637" priority="505">
      <formula>ISERROR(AU4)</formula>
    </cfRule>
  </conditionalFormatting>
  <conditionalFormatting sqref="AU5:AV5">
    <cfRule type="containsErrors" dxfId="636" priority="504">
      <formula>ISERROR(AU5)</formula>
    </cfRule>
  </conditionalFormatting>
  <conditionalFormatting sqref="AU47:AV54 AU81:AV81">
    <cfRule type="containsErrors" dxfId="635" priority="503">
      <formula>ISERROR(AU47)</formula>
    </cfRule>
  </conditionalFormatting>
  <conditionalFormatting sqref="AU80:AV80">
    <cfRule type="containsErrors" dxfId="634" priority="502">
      <formula>ISERROR(AU80)</formula>
    </cfRule>
  </conditionalFormatting>
  <conditionalFormatting sqref="AU84:AV84">
    <cfRule type="containsErrors" dxfId="633" priority="501">
      <formula>ISERROR(AU84)</formula>
    </cfRule>
  </conditionalFormatting>
  <conditionalFormatting sqref="AU55:AV56">
    <cfRule type="containsErrors" dxfId="632" priority="500">
      <formula>ISERROR(AU55)</formula>
    </cfRule>
  </conditionalFormatting>
  <conditionalFormatting sqref="AU82:AV82">
    <cfRule type="containsErrors" dxfId="631" priority="499">
      <formula>ISERROR(AU82)</formula>
    </cfRule>
  </conditionalFormatting>
  <conditionalFormatting sqref="AU83:AV83">
    <cfRule type="containsErrors" dxfId="630" priority="498">
      <formula>ISERROR(AU83)</formula>
    </cfRule>
  </conditionalFormatting>
  <conditionalFormatting sqref="AT32:AV40">
    <cfRule type="containsErrors" dxfId="629" priority="497">
      <formula>ISERROR(AT32)</formula>
    </cfRule>
  </conditionalFormatting>
  <conditionalFormatting sqref="AU46:AV46">
    <cfRule type="containsErrors" dxfId="628" priority="494">
      <formula>ISERROR(AU46)</formula>
    </cfRule>
  </conditionalFormatting>
  <conditionalFormatting sqref="AT45:AT46">
    <cfRule type="containsErrors" dxfId="627" priority="496">
      <formula>ISERROR(AT45)</formula>
    </cfRule>
  </conditionalFormatting>
  <conditionalFormatting sqref="AU45:AV45">
    <cfRule type="containsErrors" dxfId="626" priority="495">
      <formula>ISERROR(AU45)</formula>
    </cfRule>
  </conditionalFormatting>
  <conditionalFormatting sqref="AW45">
    <cfRule type="containsErrors" dxfId="625" priority="480">
      <formula>ISERROR(AW45)</formula>
    </cfRule>
  </conditionalFormatting>
  <conditionalFormatting sqref="AX45:AZ45">
    <cfRule type="containsErrors" dxfId="624" priority="479">
      <formula>ISERROR(AX45)</formula>
    </cfRule>
  </conditionalFormatting>
  <conditionalFormatting sqref="B122">
    <cfRule type="containsErrors" dxfId="623" priority="309">
      <formula>ISERROR(B122)</formula>
    </cfRule>
  </conditionalFormatting>
  <conditionalFormatting sqref="AZ5">
    <cfRule type="containsErrors" dxfId="622" priority="223">
      <formula>ISERROR(AZ5)</formula>
    </cfRule>
  </conditionalFormatting>
  <conditionalFormatting sqref="AY47:AY56">
    <cfRule type="containsErrors" dxfId="621" priority="198">
      <formula>ISERROR(AY47)</formula>
    </cfRule>
  </conditionalFormatting>
  <conditionalFormatting sqref="AZ47:AZ54 AZ81">
    <cfRule type="containsErrors" dxfId="620" priority="197">
      <formula>ISERROR(AZ47)</formula>
    </cfRule>
  </conditionalFormatting>
  <conditionalFormatting sqref="AZ80">
    <cfRule type="containsErrors" dxfId="619" priority="196">
      <formula>ISERROR(AZ80)</formula>
    </cfRule>
  </conditionalFormatting>
  <conditionalFormatting sqref="AZ55:AZ56">
    <cfRule type="containsErrors" dxfId="618" priority="194">
      <formula>ISERROR(AZ55)</formula>
    </cfRule>
  </conditionalFormatting>
  <conditionalFormatting sqref="AZ82">
    <cfRule type="containsErrors" dxfId="617" priority="193">
      <formula>ISERROR(AZ82)</formula>
    </cfRule>
  </conditionalFormatting>
  <conditionalFormatting sqref="AZ83">
    <cfRule type="containsErrors" dxfId="616" priority="192">
      <formula>ISERROR(AZ83)</formula>
    </cfRule>
  </conditionalFormatting>
  <conditionalFormatting sqref="AX5">
    <cfRule type="containsErrors" dxfId="615" priority="183">
      <formula>ISERROR(AX5)</formula>
    </cfRule>
  </conditionalFormatting>
  <conditionalFormatting sqref="AY5">
    <cfRule type="containsErrors" dxfId="614" priority="182">
      <formula>ISERROR(AY5)</formula>
    </cfRule>
  </conditionalFormatting>
  <conditionalFormatting sqref="BA41:BB44 BA30:BB31 BA6:BB20">
    <cfRule type="containsErrors" dxfId="613" priority="181">
      <formula>ISERROR(BA6)</formula>
    </cfRule>
  </conditionalFormatting>
  <conditionalFormatting sqref="BA32:BB40">
    <cfRule type="containsErrors" dxfId="612" priority="180">
      <formula>ISERROR(BA32)</formula>
    </cfRule>
  </conditionalFormatting>
  <conditionalFormatting sqref="BA45:BB45">
    <cfRule type="containsErrors" dxfId="611" priority="179">
      <formula>ISERROR(BA45)</formula>
    </cfRule>
  </conditionalFormatting>
  <conditionalFormatting sqref="BA47:BA56">
    <cfRule type="containsErrors" dxfId="610" priority="153">
      <formula>ISERROR(BA47)</formula>
    </cfRule>
  </conditionalFormatting>
  <conditionalFormatting sqref="BB47:BB54 BB81">
    <cfRule type="containsErrors" dxfId="609" priority="152">
      <formula>ISERROR(BB47)</formula>
    </cfRule>
  </conditionalFormatting>
  <conditionalFormatting sqref="BB80">
    <cfRule type="containsErrors" dxfId="608" priority="151">
      <formula>ISERROR(BB80)</formula>
    </cfRule>
  </conditionalFormatting>
  <conditionalFormatting sqref="BB55:BB56">
    <cfRule type="containsErrors" dxfId="607" priority="149">
      <formula>ISERROR(BB55)</formula>
    </cfRule>
  </conditionalFormatting>
  <conditionalFormatting sqref="BB82">
    <cfRule type="containsErrors" dxfId="606" priority="148">
      <formula>ISERROR(BB82)</formula>
    </cfRule>
  </conditionalFormatting>
  <conditionalFormatting sqref="BB83">
    <cfRule type="containsErrors" dxfId="605" priority="147">
      <formula>ISERROR(BB83)</formula>
    </cfRule>
  </conditionalFormatting>
  <conditionalFormatting sqref="BB5">
    <cfRule type="containsErrors" dxfId="604" priority="137">
      <formula>ISERROR(BB5)</formula>
    </cfRule>
  </conditionalFormatting>
  <conditionalFormatting sqref="BA5">
    <cfRule type="containsErrors" dxfId="603" priority="136">
      <formula>ISERROR(BA5)</formula>
    </cfRule>
  </conditionalFormatting>
  <conditionalFormatting sqref="AY84:BB84">
    <cfRule type="containsErrors" dxfId="602" priority="133">
      <formula>ISERROR(AY84)</formula>
    </cfRule>
  </conditionalFormatting>
  <conditionalFormatting sqref="BL45">
    <cfRule type="containsErrors" dxfId="601" priority="132">
      <formula>ISERROR(BL45)</formula>
    </cfRule>
  </conditionalFormatting>
  <conditionalFormatting sqref="A21">
    <cfRule type="containsErrors" dxfId="600" priority="129">
      <formula>ISERROR(A21)</formula>
    </cfRule>
  </conditionalFormatting>
  <conditionalFormatting sqref="C21:D21">
    <cfRule type="containsErrors" dxfId="599" priority="128">
      <formula>ISERROR(C21)</formula>
    </cfRule>
  </conditionalFormatting>
  <conditionalFormatting sqref="B21">
    <cfRule type="containsErrors" dxfId="598" priority="127">
      <formula>ISERROR(B21)</formula>
    </cfRule>
  </conditionalFormatting>
  <conditionalFormatting sqref="BE41:BE44 BE4 BG41:BI44 BG4:BI4">
    <cfRule type="containsErrors" dxfId="597" priority="118">
      <formula>ISERROR(BE4)</formula>
    </cfRule>
  </conditionalFormatting>
  <conditionalFormatting sqref="BC41:BC44">
    <cfRule type="containsErrors" dxfId="596" priority="109">
      <formula>ISERROR(BC41)</formula>
    </cfRule>
  </conditionalFormatting>
  <conditionalFormatting sqref="BC4">
    <cfRule type="containsErrors" dxfId="595" priority="108">
      <formula>ISERROR(BC4)</formula>
    </cfRule>
  </conditionalFormatting>
  <conditionalFormatting sqref="BC45">
    <cfRule type="containsErrors" dxfId="594" priority="99">
      <formula>ISERROR(BC45)</formula>
    </cfRule>
  </conditionalFormatting>
  <conditionalFormatting sqref="BE45 BG45:BI45">
    <cfRule type="containsErrors" dxfId="593" priority="97">
      <formula>ISERROR(BE45)</formula>
    </cfRule>
  </conditionalFormatting>
  <conditionalFormatting sqref="BE5 BG5 BI5">
    <cfRule type="containsErrors" dxfId="592" priority="63">
      <formula>ISERROR(BE5)</formula>
    </cfRule>
  </conditionalFormatting>
  <conditionalFormatting sqref="BC5">
    <cfRule type="containsErrors" dxfId="591" priority="62">
      <formula>ISERROR(BC5)</formula>
    </cfRule>
  </conditionalFormatting>
  <conditionalFormatting sqref="BD47:BD56 BF47:BF56">
    <cfRule type="containsErrors" dxfId="590" priority="60">
      <formula>ISERROR(BD47)</formula>
    </cfRule>
  </conditionalFormatting>
  <conditionalFormatting sqref="BE47:BE54 BE81 BC81 BG47:BG54 BG81 BI81 BI47:BI54">
    <cfRule type="containsErrors" dxfId="589" priority="59">
      <formula>ISERROR(BC47)</formula>
    </cfRule>
  </conditionalFormatting>
  <conditionalFormatting sqref="BE80 BC80 BG80 BI80">
    <cfRule type="containsErrors" dxfId="588" priority="58">
      <formula>ISERROR(BC80)</formula>
    </cfRule>
  </conditionalFormatting>
  <conditionalFormatting sqref="BE55:BE56 BG55:BG56 BI55:BI56">
    <cfRule type="containsErrors" dxfId="587" priority="57">
      <formula>ISERROR(BE55)</formula>
    </cfRule>
  </conditionalFormatting>
  <conditionalFormatting sqref="BE82 BC82 BG82 BI82">
    <cfRule type="containsErrors" dxfId="586" priority="56">
      <formula>ISERROR(BC82)</formula>
    </cfRule>
  </conditionalFormatting>
  <conditionalFormatting sqref="BE83 BC83 BG83 BI83">
    <cfRule type="containsErrors" dxfId="585" priority="55">
      <formula>ISERROR(BC83)</formula>
    </cfRule>
  </conditionalFormatting>
  <conditionalFormatting sqref="BE46">
    <cfRule type="containsErrors" dxfId="584" priority="53">
      <formula>ISERROR(BE46)</formula>
    </cfRule>
  </conditionalFormatting>
  <conditionalFormatting sqref="B81:C81">
    <cfRule type="containsErrors" dxfId="583" priority="50">
      <formula>ISERROR(B81)</formula>
    </cfRule>
  </conditionalFormatting>
  <conditionalFormatting sqref="I21:R21 T21:Y21 AA21:AF21 AH21:AM21 AW21:AZ21">
    <cfRule type="containsErrors" dxfId="582" priority="49">
      <formula>ISERROR(I21)</formula>
    </cfRule>
  </conditionalFormatting>
  <conditionalFormatting sqref="F21:H21">
    <cfRule type="containsErrors" dxfId="581" priority="48">
      <formula>ISERROR(F21)</formula>
    </cfRule>
  </conditionalFormatting>
  <conditionalFormatting sqref="S21">
    <cfRule type="containsErrors" dxfId="580" priority="47">
      <formula>ISERROR(S21)</formula>
    </cfRule>
  </conditionalFormatting>
  <conditionalFormatting sqref="Z21">
    <cfRule type="containsErrors" dxfId="579" priority="46">
      <formula>ISERROR(Z21)</formula>
    </cfRule>
  </conditionalFormatting>
  <conditionalFormatting sqref="AG21">
    <cfRule type="containsErrors" dxfId="578" priority="45">
      <formula>ISERROR(AG21)</formula>
    </cfRule>
  </conditionalFormatting>
  <conditionalFormatting sqref="AN21:AQ21">
    <cfRule type="containsErrors" dxfId="577" priority="44">
      <formula>ISERROR(AN21)</formula>
    </cfRule>
  </conditionalFormatting>
  <conditionalFormatting sqref="AR21:AS21">
    <cfRule type="containsErrors" dxfId="576" priority="43">
      <formula>ISERROR(AR21)</formula>
    </cfRule>
  </conditionalFormatting>
  <conditionalFormatting sqref="AT21:AV21">
    <cfRule type="containsErrors" dxfId="575" priority="42">
      <formula>ISERROR(AT21)</formula>
    </cfRule>
  </conditionalFormatting>
  <conditionalFormatting sqref="BA21:BB21">
    <cfRule type="containsErrors" dxfId="574" priority="41">
      <formula>ISERROR(BA21)</formula>
    </cfRule>
  </conditionalFormatting>
  <conditionalFormatting sqref="E21">
    <cfRule type="containsErrors" dxfId="573" priority="40">
      <formula>ISERROR(E21)</formula>
    </cfRule>
  </conditionalFormatting>
  <conditionalFormatting sqref="BL73">
    <cfRule type="containsErrors" dxfId="572" priority="39">
      <formula>ISERROR(BL73)</formula>
    </cfRule>
  </conditionalFormatting>
  <conditionalFormatting sqref="BD41:BD44">
    <cfRule type="containsErrors" dxfId="571" priority="38">
      <formula>ISERROR(BD41)</formula>
    </cfRule>
  </conditionalFormatting>
  <conditionalFormatting sqref="BD4">
    <cfRule type="containsErrors" dxfId="570" priority="37">
      <formula>ISERROR(BD4)</formula>
    </cfRule>
  </conditionalFormatting>
  <conditionalFormatting sqref="BD45">
    <cfRule type="containsErrors" dxfId="569" priority="36">
      <formula>ISERROR(BD45)</formula>
    </cfRule>
  </conditionalFormatting>
  <conditionalFormatting sqref="BD5">
    <cfRule type="containsErrors" dxfId="568" priority="35">
      <formula>ISERROR(BD5)</formula>
    </cfRule>
  </conditionalFormatting>
  <conditionalFormatting sqref="AW46:AX46">
    <cfRule type="containsErrors" dxfId="567" priority="32">
      <formula>ISERROR(AW46)</formula>
    </cfRule>
  </conditionalFormatting>
  <conditionalFormatting sqref="AY46">
    <cfRule type="containsErrors" dxfId="566" priority="31">
      <formula>ISERROR(AY46)</formula>
    </cfRule>
  </conditionalFormatting>
  <conditionalFormatting sqref="AZ46">
    <cfRule type="containsErrors" dxfId="565" priority="30">
      <formula>ISERROR(AZ46)</formula>
    </cfRule>
  </conditionalFormatting>
  <conditionalFormatting sqref="BA46">
    <cfRule type="containsErrors" dxfId="564" priority="29">
      <formula>ISERROR(BA46)</formula>
    </cfRule>
  </conditionalFormatting>
  <conditionalFormatting sqref="BB46:BC46">
    <cfRule type="containsErrors" dxfId="563" priority="28">
      <formula>ISERROR(BB46)</formula>
    </cfRule>
  </conditionalFormatting>
  <conditionalFormatting sqref="BD46">
    <cfRule type="containsErrors" dxfId="562" priority="26">
      <formula>ISERROR(BD46)</formula>
    </cfRule>
  </conditionalFormatting>
  <conditionalFormatting sqref="BC47:BC54">
    <cfRule type="containsErrors" dxfId="561" priority="24">
      <formula>ISERROR(BC47)</formula>
    </cfRule>
  </conditionalFormatting>
  <conditionalFormatting sqref="BC84">
    <cfRule type="containsErrors" dxfId="560" priority="22">
      <formula>ISERROR(BC84)</formula>
    </cfRule>
  </conditionalFormatting>
  <conditionalFormatting sqref="BC55:BC56">
    <cfRule type="containsErrors" dxfId="559" priority="21">
      <formula>ISERROR(BC55)</formula>
    </cfRule>
  </conditionalFormatting>
  <conditionalFormatting sqref="BF41:BF44">
    <cfRule type="containsErrors" dxfId="558" priority="14">
      <formula>ISERROR(BF41)</formula>
    </cfRule>
  </conditionalFormatting>
  <conditionalFormatting sqref="BF4">
    <cfRule type="containsErrors" dxfId="557" priority="13">
      <formula>ISERROR(BF4)</formula>
    </cfRule>
  </conditionalFormatting>
  <conditionalFormatting sqref="BF45">
    <cfRule type="containsErrors" dxfId="556" priority="12">
      <formula>ISERROR(BF45)</formula>
    </cfRule>
  </conditionalFormatting>
  <conditionalFormatting sqref="BF5">
    <cfRule type="containsErrors" dxfId="555" priority="11">
      <formula>ISERROR(BF5)</formula>
    </cfRule>
  </conditionalFormatting>
  <conditionalFormatting sqref="BG46 BI46">
    <cfRule type="containsErrors" dxfId="554" priority="9">
      <formula>ISERROR(BG46)</formula>
    </cfRule>
  </conditionalFormatting>
  <conditionalFormatting sqref="BF46">
    <cfRule type="containsErrors" dxfId="553" priority="8">
      <formula>ISERROR(BF46)</formula>
    </cfRule>
  </conditionalFormatting>
  <conditionalFormatting sqref="BH5">
    <cfRule type="containsErrors" dxfId="552" priority="6">
      <formula>ISERROR(BH5)</formula>
    </cfRule>
  </conditionalFormatting>
  <conditionalFormatting sqref="BH47:BH53">
    <cfRule type="containsErrors" dxfId="551" priority="5">
      <formula>ISERROR(BH47)</formula>
    </cfRule>
  </conditionalFormatting>
  <conditionalFormatting sqref="BH46">
    <cfRule type="containsErrors" dxfId="550" priority="3">
      <formula>ISERROR(BH46)</formula>
    </cfRule>
  </conditionalFormatting>
  <conditionalFormatting sqref="BH51:BH52">
    <cfRule type="containsErrors" dxfId="549" priority="2">
      <formula>ISERROR(BH51)</formula>
    </cfRule>
  </conditionalFormatting>
  <conditionalFormatting sqref="BH54:BH56">
    <cfRule type="containsErrors" dxfId="548" priority="1">
      <formula>ISERROR(BH54)</formula>
    </cfRule>
  </conditionalFormatting>
  <printOptions horizontalCentered="1"/>
  <pageMargins left="0.23622047244094491" right="0.23622047244094491" top="0.35433070866141736" bottom="0.35433070866141736" header="0.31496062992125984" footer="0.31496062992125984"/>
  <pageSetup paperSize="8" scale="19" orientation="portrait"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8"/>
  <sheetViews>
    <sheetView showGridLines="0" view="pageBreakPreview" zoomScaleNormal="100" zoomScaleSheetLayoutView="100" zoomScalePageLayoutView="70" workbookViewId="0">
      <pane xSplit="5" ySplit="6" topLeftCell="F7" activePane="bottomRight" state="frozen"/>
      <selection pane="topRight" activeCell="F1" sqref="F1"/>
      <selection pane="bottomLeft" activeCell="A7" sqref="A7"/>
      <selection pane="bottomRight" activeCell="B83" sqref="B83"/>
    </sheetView>
  </sheetViews>
  <sheetFormatPr defaultColWidth="9" defaultRowHeight="13.5" outlineLevelRow="1"/>
  <cols>
    <col min="1" max="1" width="1.625" style="26" customWidth="1"/>
    <col min="2" max="3" width="9" style="26"/>
    <col min="4" max="4" width="48" style="99" customWidth="1"/>
    <col min="5" max="5" width="44.125" style="437" bestFit="1" customWidth="1"/>
    <col min="6" max="13" width="12.875" style="26" customWidth="1"/>
    <col min="14" max="14" width="2.5" style="26" customWidth="1"/>
    <col min="15" max="15" width="10" style="40" bestFit="1" customWidth="1"/>
    <col min="16" max="19" width="9" style="26"/>
    <col min="20" max="20" width="53.875" style="26" customWidth="1"/>
    <col min="21" max="16384" width="9" style="26"/>
  </cols>
  <sheetData>
    <row r="1" spans="1:15" ht="6.75" customHeight="1">
      <c r="A1" s="23"/>
      <c r="B1" s="24"/>
      <c r="C1" s="24"/>
      <c r="D1" s="25"/>
      <c r="E1" s="420"/>
    </row>
    <row r="2" spans="1:15" ht="16.5">
      <c r="A2" s="27" t="s">
        <v>79</v>
      </c>
      <c r="B2" s="28"/>
      <c r="C2" s="28"/>
      <c r="D2" s="29"/>
      <c r="E2" s="421"/>
    </row>
    <row r="3" spans="1:15" ht="16.5">
      <c r="A3" s="362" t="s">
        <v>241</v>
      </c>
      <c r="B3" s="28"/>
      <c r="C3" s="28"/>
      <c r="D3" s="29"/>
      <c r="E3" s="421"/>
    </row>
    <row r="4" spans="1:15">
      <c r="A4" s="7"/>
      <c r="B4" s="30" t="s">
        <v>262</v>
      </c>
      <c r="C4" s="31"/>
      <c r="D4" s="32"/>
      <c r="E4" s="422" t="s">
        <v>238</v>
      </c>
      <c r="O4" s="153"/>
    </row>
    <row r="5" spans="1:15">
      <c r="A5" s="7"/>
      <c r="B5" s="30"/>
      <c r="C5" s="31"/>
      <c r="D5" s="32"/>
      <c r="E5" s="423"/>
      <c r="O5" s="150" t="s">
        <v>251</v>
      </c>
    </row>
    <row r="6" spans="1:15">
      <c r="A6" s="28"/>
      <c r="B6" s="33"/>
      <c r="C6" s="28"/>
      <c r="D6" s="34"/>
      <c r="E6" s="424"/>
      <c r="F6" s="35" t="s">
        <v>348</v>
      </c>
      <c r="G6" s="35" t="s">
        <v>349</v>
      </c>
      <c r="H6" s="35" t="s">
        <v>350</v>
      </c>
      <c r="I6" s="35" t="s">
        <v>351</v>
      </c>
      <c r="J6" s="35" t="s">
        <v>352</v>
      </c>
      <c r="K6" s="35" t="s">
        <v>362</v>
      </c>
      <c r="L6" s="35" t="s">
        <v>390</v>
      </c>
      <c r="M6" s="35" t="s">
        <v>416</v>
      </c>
      <c r="O6" s="419" t="s">
        <v>252</v>
      </c>
    </row>
    <row r="7" spans="1:15">
      <c r="A7" s="28"/>
      <c r="B7" s="36" t="s">
        <v>68</v>
      </c>
      <c r="C7" s="36"/>
      <c r="D7" s="37"/>
      <c r="E7" s="425" t="s">
        <v>144</v>
      </c>
      <c r="F7" s="39">
        <v>1941.9</v>
      </c>
      <c r="G7" s="304">
        <v>2173.3000000000002</v>
      </c>
      <c r="H7" s="304">
        <v>2310.6999999999998</v>
      </c>
      <c r="I7" s="304">
        <v>2399.4</v>
      </c>
      <c r="J7" s="304">
        <v>2269.3000000000002</v>
      </c>
      <c r="K7" s="304">
        <v>2871.7</v>
      </c>
      <c r="L7" s="304">
        <v>3429.5</v>
      </c>
      <c r="M7" s="304">
        <v>3416.4</v>
      </c>
      <c r="N7" s="40"/>
      <c r="O7" s="303">
        <v>-0.4</v>
      </c>
    </row>
    <row r="8" spans="1:15">
      <c r="A8" s="28"/>
      <c r="B8" s="42" t="s">
        <v>58</v>
      </c>
      <c r="C8" s="42"/>
      <c r="D8" s="43"/>
      <c r="E8" s="426" t="s">
        <v>145</v>
      </c>
      <c r="F8" s="44">
        <v>1051.5</v>
      </c>
      <c r="G8" s="305">
        <v>1159.0999999999999</v>
      </c>
      <c r="H8" s="305">
        <v>1141.5</v>
      </c>
      <c r="I8" s="305">
        <v>1106.2</v>
      </c>
      <c r="J8" s="305">
        <v>1123.5999999999999</v>
      </c>
      <c r="K8" s="305">
        <v>1221.5999999999999</v>
      </c>
      <c r="L8" s="305">
        <v>1432.6</v>
      </c>
      <c r="M8" s="305">
        <v>1451.9</v>
      </c>
      <c r="N8" s="40"/>
      <c r="O8" s="463">
        <v>1.3</v>
      </c>
    </row>
    <row r="9" spans="1:15">
      <c r="A9" s="28"/>
      <c r="B9" s="45" t="s">
        <v>51</v>
      </c>
      <c r="C9" s="45"/>
      <c r="D9" s="46"/>
      <c r="E9" s="348" t="s">
        <v>146</v>
      </c>
      <c r="F9" s="47">
        <v>710.6</v>
      </c>
      <c r="G9" s="306">
        <v>817.2</v>
      </c>
      <c r="H9" s="306">
        <v>947</v>
      </c>
      <c r="I9" s="306">
        <v>1045.3</v>
      </c>
      <c r="J9" s="306">
        <v>983</v>
      </c>
      <c r="K9" s="306">
        <v>1250.3</v>
      </c>
      <c r="L9" s="306">
        <v>1603.2</v>
      </c>
      <c r="M9" s="306">
        <v>1521.3</v>
      </c>
      <c r="N9" s="40"/>
      <c r="O9" s="463">
        <v>-5.0999999999999996</v>
      </c>
    </row>
    <row r="10" spans="1:15">
      <c r="A10" s="28"/>
      <c r="B10" s="48" t="s">
        <v>69</v>
      </c>
      <c r="C10" s="28"/>
      <c r="D10" s="29"/>
      <c r="E10" s="348" t="s">
        <v>147</v>
      </c>
      <c r="F10" s="47">
        <v>24.3</v>
      </c>
      <c r="G10" s="306">
        <v>5.7</v>
      </c>
      <c r="H10" s="306">
        <v>9.1</v>
      </c>
      <c r="I10" s="306">
        <v>5.7</v>
      </c>
      <c r="J10" s="306">
        <v>21.4</v>
      </c>
      <c r="K10" s="306">
        <v>2.2000000000000002</v>
      </c>
      <c r="L10" s="306">
        <v>4.5</v>
      </c>
      <c r="M10" s="306">
        <v>7.3</v>
      </c>
      <c r="N10" s="40"/>
      <c r="O10" s="463">
        <v>62.1</v>
      </c>
    </row>
    <row r="11" spans="1:15">
      <c r="A11" s="28"/>
      <c r="B11" s="49" t="s">
        <v>70</v>
      </c>
      <c r="C11" s="50"/>
      <c r="D11" s="51"/>
      <c r="E11" s="427" t="s">
        <v>148</v>
      </c>
      <c r="F11" s="52">
        <v>10.5</v>
      </c>
      <c r="G11" s="307">
        <v>11</v>
      </c>
      <c r="H11" s="307">
        <v>8.1</v>
      </c>
      <c r="I11" s="307">
        <v>47.5</v>
      </c>
      <c r="J11" s="307">
        <v>21.2</v>
      </c>
      <c r="K11" s="307">
        <v>23</v>
      </c>
      <c r="L11" s="307">
        <v>53.8</v>
      </c>
      <c r="M11" s="307">
        <v>48</v>
      </c>
      <c r="N11" s="40"/>
      <c r="O11" s="303">
        <v>-10.9</v>
      </c>
    </row>
    <row r="12" spans="1:15">
      <c r="A12" s="28"/>
      <c r="B12" s="53" t="s">
        <v>71</v>
      </c>
      <c r="C12" s="54"/>
      <c r="D12" s="55"/>
      <c r="E12" s="364" t="s">
        <v>149</v>
      </c>
      <c r="F12" s="41">
        <v>193.5</v>
      </c>
      <c r="G12" s="308">
        <v>191.7</v>
      </c>
      <c r="H12" s="308">
        <v>223</v>
      </c>
      <c r="I12" s="308">
        <v>206</v>
      </c>
      <c r="J12" s="308">
        <v>162.80000000000001</v>
      </c>
      <c r="K12" s="308">
        <v>378.9</v>
      </c>
      <c r="L12" s="308">
        <v>344.3</v>
      </c>
      <c r="M12" s="308">
        <v>402.5</v>
      </c>
      <c r="N12" s="40"/>
      <c r="O12" s="303">
        <v>16.899999999999999</v>
      </c>
    </row>
    <row r="13" spans="1:15">
      <c r="A13" s="28"/>
      <c r="B13" s="205" t="s">
        <v>287</v>
      </c>
      <c r="C13" s="28"/>
      <c r="D13" s="29"/>
      <c r="E13" s="426" t="s">
        <v>150</v>
      </c>
      <c r="F13" s="47">
        <v>4.4000000000000004</v>
      </c>
      <c r="G13" s="306">
        <v>2.9</v>
      </c>
      <c r="H13" s="306">
        <v>7.8</v>
      </c>
      <c r="I13" s="306">
        <v>3.6</v>
      </c>
      <c r="J13" s="306">
        <v>6.4</v>
      </c>
      <c r="K13" s="306">
        <v>5.3</v>
      </c>
      <c r="L13" s="306">
        <v>3</v>
      </c>
      <c r="M13" s="306">
        <v>-1.3</v>
      </c>
      <c r="N13" s="40"/>
      <c r="O13" s="463" t="s">
        <v>260</v>
      </c>
    </row>
    <row r="14" spans="1:15">
      <c r="A14" s="28"/>
      <c r="B14" s="205" t="s">
        <v>290</v>
      </c>
      <c r="C14" s="28"/>
      <c r="D14" s="29"/>
      <c r="E14" s="342" t="s">
        <v>292</v>
      </c>
      <c r="F14" s="418">
        <v>0.5</v>
      </c>
      <c r="G14" s="306">
        <v>1.7</v>
      </c>
      <c r="H14" s="306">
        <v>0.9</v>
      </c>
      <c r="I14" s="306">
        <v>12.3</v>
      </c>
      <c r="J14" s="306">
        <v>0.2</v>
      </c>
      <c r="K14" s="812" t="s">
        <v>445</v>
      </c>
      <c r="L14" s="306" t="s">
        <v>445</v>
      </c>
      <c r="M14" s="306" t="s">
        <v>0</v>
      </c>
      <c r="N14" s="40"/>
      <c r="O14" s="463" t="s">
        <v>0</v>
      </c>
    </row>
    <row r="15" spans="1:15">
      <c r="A15" s="28"/>
      <c r="B15" s="48" t="s">
        <v>72</v>
      </c>
      <c r="C15" s="45"/>
      <c r="D15" s="46"/>
      <c r="E15" s="348" t="s">
        <v>151</v>
      </c>
      <c r="F15" s="418">
        <v>2.4</v>
      </c>
      <c r="G15" s="306">
        <v>3.8</v>
      </c>
      <c r="H15" s="306">
        <v>8.1999999999999993</v>
      </c>
      <c r="I15" s="306">
        <v>7.5</v>
      </c>
      <c r="J15" s="306">
        <v>2.8</v>
      </c>
      <c r="K15" s="306">
        <v>2.7</v>
      </c>
      <c r="L15" s="306">
        <v>25.3</v>
      </c>
      <c r="M15" s="306">
        <v>55.9</v>
      </c>
      <c r="N15" s="40"/>
      <c r="O15" s="463">
        <v>120.3</v>
      </c>
    </row>
    <row r="16" spans="1:15">
      <c r="A16" s="28"/>
      <c r="B16" s="49" t="s">
        <v>73</v>
      </c>
      <c r="C16" s="50"/>
      <c r="D16" s="51"/>
      <c r="E16" s="427" t="s">
        <v>152</v>
      </c>
      <c r="F16" s="52">
        <v>2</v>
      </c>
      <c r="G16" s="307">
        <v>1.1000000000000001</v>
      </c>
      <c r="H16" s="307">
        <v>0.3</v>
      </c>
      <c r="I16" s="307">
        <v>3.3</v>
      </c>
      <c r="J16" s="307">
        <v>3.9</v>
      </c>
      <c r="K16" s="307">
        <v>4.3</v>
      </c>
      <c r="L16" s="307">
        <v>4.9000000000000004</v>
      </c>
      <c r="M16" s="307">
        <v>30.8</v>
      </c>
      <c r="N16" s="40"/>
      <c r="O16" s="303">
        <v>525.20000000000005</v>
      </c>
    </row>
    <row r="17" spans="1:15">
      <c r="A17" s="28"/>
      <c r="B17" s="28" t="s">
        <v>74</v>
      </c>
      <c r="C17" s="28"/>
      <c r="D17" s="56"/>
      <c r="E17" s="364" t="s">
        <v>174</v>
      </c>
      <c r="F17" s="47">
        <v>198.9</v>
      </c>
      <c r="G17" s="306">
        <v>199.2</v>
      </c>
      <c r="H17" s="306">
        <v>239.8</v>
      </c>
      <c r="I17" s="306">
        <v>226.1</v>
      </c>
      <c r="J17" s="306">
        <v>168.5</v>
      </c>
      <c r="K17" s="306">
        <v>382.7</v>
      </c>
      <c r="L17" s="306">
        <v>367.7</v>
      </c>
      <c r="M17" s="306">
        <v>426.2</v>
      </c>
      <c r="N17" s="40"/>
      <c r="O17" s="303">
        <v>15.9</v>
      </c>
    </row>
    <row r="18" spans="1:15">
      <c r="A18" s="28"/>
      <c r="B18" s="57" t="s">
        <v>75</v>
      </c>
      <c r="C18" s="58"/>
      <c r="D18" s="59"/>
      <c r="E18" s="428" t="s">
        <v>154</v>
      </c>
      <c r="F18" s="41">
        <v>61.6</v>
      </c>
      <c r="G18" s="308">
        <v>46.8</v>
      </c>
      <c r="H18" s="308">
        <v>64.400000000000006</v>
      </c>
      <c r="I18" s="308">
        <v>44.8</v>
      </c>
      <c r="J18" s="308">
        <v>36.799999999999997</v>
      </c>
      <c r="K18" s="308">
        <v>85</v>
      </c>
      <c r="L18" s="308">
        <v>96</v>
      </c>
      <c r="M18" s="308">
        <v>71.599999999999994</v>
      </c>
      <c r="N18" s="40"/>
      <c r="O18" s="303">
        <v>-25.4</v>
      </c>
    </row>
    <row r="19" spans="1:15">
      <c r="A19" s="28"/>
      <c r="B19" s="54" t="s">
        <v>80</v>
      </c>
      <c r="C19" s="60"/>
      <c r="D19" s="61"/>
      <c r="E19" s="429" t="s">
        <v>175</v>
      </c>
      <c r="F19" s="47">
        <v>137.19999999999999</v>
      </c>
      <c r="G19" s="306">
        <v>152.30000000000001</v>
      </c>
      <c r="H19" s="306">
        <v>175.3</v>
      </c>
      <c r="I19" s="306">
        <v>181.2</v>
      </c>
      <c r="J19" s="306">
        <v>131.6</v>
      </c>
      <c r="K19" s="306">
        <v>297.7</v>
      </c>
      <c r="L19" s="306">
        <v>271.60000000000002</v>
      </c>
      <c r="M19" s="306">
        <v>354.5</v>
      </c>
      <c r="N19" s="40"/>
      <c r="O19" s="303">
        <v>30.5</v>
      </c>
    </row>
    <row r="20" spans="1:15">
      <c r="A20" s="45"/>
      <c r="B20" s="62" t="s">
        <v>77</v>
      </c>
      <c r="C20" s="63"/>
      <c r="D20" s="64"/>
      <c r="E20" s="364" t="s">
        <v>176</v>
      </c>
      <c r="F20" s="41">
        <v>136.6</v>
      </c>
      <c r="G20" s="308">
        <v>151.6</v>
      </c>
      <c r="H20" s="308">
        <v>174.2</v>
      </c>
      <c r="I20" s="308">
        <v>179.8</v>
      </c>
      <c r="J20" s="308">
        <v>131.30000000000001</v>
      </c>
      <c r="K20" s="308">
        <v>296.8</v>
      </c>
      <c r="L20" s="308">
        <v>269.7</v>
      </c>
      <c r="M20" s="308">
        <v>353.6</v>
      </c>
      <c r="N20" s="40"/>
      <c r="O20" s="303">
        <v>31.1</v>
      </c>
    </row>
    <row r="21" spans="1:15">
      <c r="A21" s="45"/>
      <c r="B21" s="62" t="s">
        <v>78</v>
      </c>
      <c r="C21" s="58"/>
      <c r="D21" s="59"/>
      <c r="E21" s="429" t="s">
        <v>177</v>
      </c>
      <c r="F21" s="41">
        <v>0.6</v>
      </c>
      <c r="G21" s="308">
        <v>0.6</v>
      </c>
      <c r="H21" s="308">
        <v>1.1000000000000001</v>
      </c>
      <c r="I21" s="308">
        <v>1.3</v>
      </c>
      <c r="J21" s="308">
        <v>0.2</v>
      </c>
      <c r="K21" s="308">
        <v>0.8</v>
      </c>
      <c r="L21" s="308">
        <v>1.8</v>
      </c>
      <c r="M21" s="308">
        <v>0.9</v>
      </c>
      <c r="N21" s="40"/>
      <c r="O21" s="695">
        <v>-49.7</v>
      </c>
    </row>
    <row r="22" spans="1:15">
      <c r="A22" s="71"/>
      <c r="B22" s="763" t="s">
        <v>437</v>
      </c>
      <c r="C22" s="77"/>
      <c r="D22" s="79"/>
      <c r="E22" s="432" t="s">
        <v>438</v>
      </c>
      <c r="F22" s="740">
        <v>81.33</v>
      </c>
      <c r="G22" s="740">
        <v>90.79</v>
      </c>
      <c r="H22" s="740">
        <v>104.31</v>
      </c>
      <c r="I22" s="740">
        <v>108.27</v>
      </c>
      <c r="J22" s="740">
        <v>79.83</v>
      </c>
      <c r="K22" s="740">
        <v>181.68</v>
      </c>
      <c r="L22" s="740">
        <v>168.59</v>
      </c>
      <c r="M22" s="740">
        <v>225.99</v>
      </c>
      <c r="N22" s="40"/>
      <c r="O22" s="470">
        <f>ROUNDDOWN((M22-L22)/L22*100,2)</f>
        <v>34.04</v>
      </c>
    </row>
    <row r="23" spans="1:15">
      <c r="A23" s="796"/>
      <c r="B23" s="796"/>
      <c r="C23" s="796"/>
      <c r="D23" s="797"/>
      <c r="E23" s="430"/>
      <c r="F23" s="67"/>
      <c r="G23" s="67"/>
      <c r="H23" s="67"/>
      <c r="I23" s="67"/>
      <c r="J23" s="67"/>
      <c r="K23" s="67"/>
      <c r="L23" s="67"/>
      <c r="M23" s="67"/>
      <c r="N23" s="40"/>
      <c r="O23" s="328"/>
    </row>
    <row r="24" spans="1:15">
      <c r="A24" s="70"/>
      <c r="B24" s="798" t="s">
        <v>393</v>
      </c>
      <c r="C24" s="798"/>
      <c r="D24" s="798"/>
      <c r="E24" s="767" t="s">
        <v>394</v>
      </c>
      <c r="F24" s="736">
        <v>232.2</v>
      </c>
      <c r="G24" s="309">
        <v>258.39999999999998</v>
      </c>
      <c r="H24" s="309">
        <v>293.2</v>
      </c>
      <c r="I24" s="309">
        <v>325.10000000000002</v>
      </c>
      <c r="J24" s="309">
        <v>241.6</v>
      </c>
      <c r="K24" s="309">
        <v>511.8</v>
      </c>
      <c r="L24" s="309">
        <v>545</v>
      </c>
      <c r="M24" s="309">
        <v>598.29999999999995</v>
      </c>
      <c r="N24" s="40"/>
      <c r="O24" s="469">
        <v>9.8000000000000007</v>
      </c>
    </row>
    <row r="25" spans="1:15">
      <c r="A25" s="70"/>
      <c r="B25" s="71" t="s">
        <v>321</v>
      </c>
      <c r="C25" s="71"/>
      <c r="D25" s="72"/>
      <c r="E25" s="348" t="s">
        <v>322</v>
      </c>
      <c r="F25" s="69">
        <v>52.4</v>
      </c>
      <c r="G25" s="310">
        <v>61.3</v>
      </c>
      <c r="H25" s="310">
        <v>71.099999999999994</v>
      </c>
      <c r="I25" s="310">
        <v>77.3</v>
      </c>
      <c r="J25" s="310">
        <v>79</v>
      </c>
      <c r="K25" s="310">
        <v>79.599999999999994</v>
      </c>
      <c r="L25" s="310">
        <v>78.7</v>
      </c>
      <c r="M25" s="310">
        <v>75.8</v>
      </c>
      <c r="N25" s="40"/>
      <c r="O25" s="463">
        <v>-3.6</v>
      </c>
    </row>
    <row r="26" spans="1:15">
      <c r="A26" s="70"/>
      <c r="B26" s="71" t="s">
        <v>332</v>
      </c>
      <c r="C26" s="71"/>
      <c r="D26" s="72"/>
      <c r="E26" s="348" t="s">
        <v>363</v>
      </c>
      <c r="F26" s="69" t="s">
        <v>445</v>
      </c>
      <c r="G26" s="310" t="s">
        <v>445</v>
      </c>
      <c r="H26" s="310" t="s">
        <v>445</v>
      </c>
      <c r="I26" s="310" t="s">
        <v>445</v>
      </c>
      <c r="J26" s="310" t="s">
        <v>445</v>
      </c>
      <c r="K26" s="310">
        <v>32.4</v>
      </c>
      <c r="L26" s="310">
        <v>72.7</v>
      </c>
      <c r="M26" s="310">
        <v>79.3</v>
      </c>
      <c r="N26" s="40"/>
      <c r="O26" s="463">
        <v>9.1999999999999993</v>
      </c>
    </row>
    <row r="27" spans="1:15">
      <c r="A27" s="70"/>
      <c r="B27" s="70" t="s">
        <v>369</v>
      </c>
      <c r="C27" s="71"/>
      <c r="D27" s="72"/>
      <c r="E27" s="364" t="s">
        <v>422</v>
      </c>
      <c r="F27" s="69">
        <v>133.69999999999999</v>
      </c>
      <c r="G27" s="310">
        <v>144.9</v>
      </c>
      <c r="H27" s="310">
        <v>178.9</v>
      </c>
      <c r="I27" s="310">
        <v>199.5</v>
      </c>
      <c r="J27" s="310">
        <v>134.9</v>
      </c>
      <c r="K27" s="310">
        <v>306.39999999999998</v>
      </c>
      <c r="L27" s="310">
        <v>317.8</v>
      </c>
      <c r="M27" s="310">
        <v>376.5</v>
      </c>
      <c r="N27" s="40"/>
      <c r="O27" s="463">
        <v>18.5</v>
      </c>
    </row>
    <row r="28" spans="1:15">
      <c r="A28" s="70"/>
      <c r="B28" s="652" t="s">
        <v>368</v>
      </c>
      <c r="C28" s="75"/>
      <c r="D28" s="75"/>
      <c r="E28" s="769" t="s">
        <v>423</v>
      </c>
      <c r="F28" s="161">
        <v>80.059790861286487</v>
      </c>
      <c r="G28" s="325">
        <v>86.74</v>
      </c>
      <c r="H28" s="325">
        <v>107.1</v>
      </c>
      <c r="I28" s="325">
        <v>121.03</v>
      </c>
      <c r="J28" s="325">
        <v>82.56</v>
      </c>
      <c r="K28" s="325">
        <v>188.94</v>
      </c>
      <c r="L28" s="325">
        <v>199.35</v>
      </c>
      <c r="M28" s="325">
        <v>241.11</v>
      </c>
      <c r="N28" s="40"/>
      <c r="O28" s="463">
        <v>20.9</v>
      </c>
    </row>
    <row r="29" spans="1:15">
      <c r="A29" s="28"/>
      <c r="B29" s="33" t="s">
        <v>392</v>
      </c>
      <c r="C29" s="33"/>
      <c r="D29" s="34"/>
      <c r="E29" s="432" t="s">
        <v>178</v>
      </c>
      <c r="F29" s="372">
        <v>0.19503484296768958</v>
      </c>
      <c r="G29" s="373">
        <v>0.1928162003471775</v>
      </c>
      <c r="H29" s="373">
        <v>0.19349606490778931</v>
      </c>
      <c r="I29" s="544">
        <v>18.399999999999999</v>
      </c>
      <c r="J29" s="544">
        <v>12.6</v>
      </c>
      <c r="K29" s="544">
        <v>24.2</v>
      </c>
      <c r="L29" s="544">
        <v>18</v>
      </c>
      <c r="M29" s="544">
        <v>19.5</v>
      </c>
      <c r="N29" s="40"/>
      <c r="O29" s="821">
        <v>1.5</v>
      </c>
    </row>
    <row r="30" spans="1:15">
      <c r="A30" s="65"/>
      <c r="B30" s="65"/>
      <c r="C30" s="65"/>
      <c r="D30" s="66"/>
      <c r="E30" s="430"/>
      <c r="F30" s="67"/>
      <c r="G30" s="327"/>
      <c r="H30" s="327"/>
      <c r="I30" s="327"/>
      <c r="J30" s="327"/>
      <c r="K30" s="327"/>
      <c r="L30" s="327"/>
      <c r="M30" s="327"/>
      <c r="N30" s="40"/>
      <c r="O30" s="328"/>
    </row>
    <row r="31" spans="1:15">
      <c r="A31" s="65"/>
      <c r="B31" s="65"/>
      <c r="C31" s="65"/>
      <c r="D31" s="66"/>
      <c r="E31" s="430"/>
      <c r="F31" s="67"/>
      <c r="G31" s="327"/>
      <c r="H31" s="327"/>
      <c r="I31" s="327"/>
      <c r="J31" s="327"/>
      <c r="K31" s="327"/>
      <c r="L31" s="327"/>
      <c r="M31" s="327"/>
      <c r="N31" s="40"/>
      <c r="O31" s="328"/>
    </row>
    <row r="32" spans="1:15">
      <c r="A32" s="768" t="s">
        <v>395</v>
      </c>
      <c r="B32" s="796"/>
      <c r="C32" s="796"/>
      <c r="D32" s="797"/>
      <c r="E32" s="430"/>
      <c r="F32" s="67"/>
      <c r="G32" s="327"/>
      <c r="H32" s="327"/>
      <c r="I32" s="327"/>
      <c r="J32" s="327"/>
      <c r="K32" s="327"/>
      <c r="L32" s="327"/>
      <c r="M32" s="327"/>
      <c r="N32" s="40"/>
      <c r="O32" s="328"/>
    </row>
    <row r="33" spans="1:15">
      <c r="A33" s="65"/>
      <c r="B33" s="65"/>
      <c r="C33" s="65"/>
      <c r="D33" s="66"/>
      <c r="E33" s="430"/>
      <c r="F33" s="67"/>
      <c r="G33" s="327"/>
      <c r="H33" s="327"/>
      <c r="I33" s="327"/>
      <c r="J33" s="327"/>
      <c r="K33" s="327"/>
      <c r="L33" s="327"/>
      <c r="M33" s="327"/>
      <c r="N33" s="40"/>
      <c r="O33" s="328"/>
    </row>
    <row r="34" spans="1:15">
      <c r="A34" s="28"/>
      <c r="B34" s="73" t="s">
        <v>51</v>
      </c>
      <c r="C34" s="73"/>
      <c r="D34" s="68"/>
      <c r="E34" s="431" t="s">
        <v>146</v>
      </c>
      <c r="F34" s="74">
        <v>710.6</v>
      </c>
      <c r="G34" s="311">
        <v>817.2</v>
      </c>
      <c r="H34" s="311">
        <v>947</v>
      </c>
      <c r="I34" s="311">
        <v>1045.3</v>
      </c>
      <c r="J34" s="311">
        <v>983</v>
      </c>
      <c r="K34" s="311">
        <v>1250.3</v>
      </c>
      <c r="L34" s="311">
        <v>1603.2</v>
      </c>
      <c r="M34" s="311">
        <v>1521.3</v>
      </c>
      <c r="N34" s="40"/>
      <c r="O34" s="822">
        <v>-5.0999999999999996</v>
      </c>
    </row>
    <row r="35" spans="1:15">
      <c r="A35" s="28"/>
      <c r="B35" s="75" t="s">
        <v>52</v>
      </c>
      <c r="C35" s="75"/>
      <c r="D35" s="72"/>
      <c r="E35" s="348" t="s">
        <v>158</v>
      </c>
      <c r="F35" s="76">
        <v>108.7</v>
      </c>
      <c r="G35" s="312">
        <v>138.1</v>
      </c>
      <c r="H35" s="312">
        <v>159.1</v>
      </c>
      <c r="I35" s="312">
        <v>173.2</v>
      </c>
      <c r="J35" s="312">
        <v>141.69999999999999</v>
      </c>
      <c r="K35" s="312">
        <v>231.2</v>
      </c>
      <c r="L35" s="312">
        <v>264.89999999999998</v>
      </c>
      <c r="M35" s="312">
        <v>212.2</v>
      </c>
      <c r="N35" s="40"/>
      <c r="O35" s="328">
        <v>-19.899999999999999</v>
      </c>
    </row>
    <row r="36" spans="1:15">
      <c r="A36" s="28"/>
      <c r="B36" s="75" t="s">
        <v>53</v>
      </c>
      <c r="C36" s="75"/>
      <c r="D36" s="72"/>
      <c r="E36" s="348" t="s">
        <v>159</v>
      </c>
      <c r="F36" s="76">
        <v>44.1</v>
      </c>
      <c r="G36" s="312">
        <v>44.3</v>
      </c>
      <c r="H36" s="312">
        <v>44.6</v>
      </c>
      <c r="I36" s="312">
        <v>40.5</v>
      </c>
      <c r="J36" s="312">
        <v>27.6</v>
      </c>
      <c r="K36" s="312">
        <v>31.3</v>
      </c>
      <c r="L36" s="312">
        <v>35.6</v>
      </c>
      <c r="M36" s="312">
        <v>32.799999999999997</v>
      </c>
      <c r="N36" s="40"/>
      <c r="O36" s="328">
        <v>-7.8</v>
      </c>
    </row>
    <row r="37" spans="1:15">
      <c r="A37" s="28"/>
      <c r="B37" s="75" t="s">
        <v>54</v>
      </c>
      <c r="C37" s="75"/>
      <c r="D37" s="72"/>
      <c r="E37" s="348" t="s">
        <v>160</v>
      </c>
      <c r="F37" s="76">
        <v>44</v>
      </c>
      <c r="G37" s="312">
        <v>42.9</v>
      </c>
      <c r="H37" s="312">
        <v>42.4</v>
      </c>
      <c r="I37" s="312">
        <v>47.7</v>
      </c>
      <c r="J37" s="312">
        <v>42.1</v>
      </c>
      <c r="K37" s="312">
        <v>58</v>
      </c>
      <c r="L37" s="312">
        <v>78.8</v>
      </c>
      <c r="M37" s="312">
        <v>76.7</v>
      </c>
      <c r="N37" s="40"/>
      <c r="O37" s="328">
        <v>-2.7</v>
      </c>
    </row>
    <row r="38" spans="1:15">
      <c r="A38" s="28"/>
      <c r="B38" s="75" t="s">
        <v>298</v>
      </c>
      <c r="C38" s="75"/>
      <c r="D38" s="72"/>
      <c r="E38" s="348" t="s">
        <v>297</v>
      </c>
      <c r="F38" s="76">
        <v>264.60000000000002</v>
      </c>
      <c r="G38" s="312">
        <v>316.5</v>
      </c>
      <c r="H38" s="312">
        <v>388.5</v>
      </c>
      <c r="I38" s="312">
        <v>441.4</v>
      </c>
      <c r="J38" s="312">
        <v>448.8</v>
      </c>
      <c r="K38" s="312">
        <v>555.9</v>
      </c>
      <c r="L38" s="312">
        <v>750.7</v>
      </c>
      <c r="M38" s="312">
        <v>727.5</v>
      </c>
      <c r="N38" s="40"/>
      <c r="O38" s="328">
        <v>-3.1</v>
      </c>
    </row>
    <row r="39" spans="1:15">
      <c r="A39" s="28"/>
      <c r="B39" s="75" t="s">
        <v>324</v>
      </c>
      <c r="C39" s="75"/>
      <c r="D39" s="72"/>
      <c r="E39" s="348" t="s">
        <v>161</v>
      </c>
      <c r="F39" s="76">
        <v>83.6</v>
      </c>
      <c r="G39" s="312">
        <v>89.3</v>
      </c>
      <c r="H39" s="312">
        <v>96.1</v>
      </c>
      <c r="I39" s="312">
        <v>106.2</v>
      </c>
      <c r="J39" s="312">
        <v>108.4</v>
      </c>
      <c r="K39" s="312">
        <v>154.4</v>
      </c>
      <c r="L39" s="312">
        <v>222.6</v>
      </c>
      <c r="M39" s="312">
        <v>235.9</v>
      </c>
      <c r="N39" s="40"/>
      <c r="O39" s="328">
        <v>6</v>
      </c>
    </row>
    <row r="40" spans="1:15">
      <c r="A40" s="28"/>
      <c r="B40" s="75" t="s">
        <v>55</v>
      </c>
      <c r="C40" s="75"/>
      <c r="D40" s="72"/>
      <c r="E40" s="348" t="s">
        <v>162</v>
      </c>
      <c r="F40" s="76">
        <v>37.1</v>
      </c>
      <c r="G40" s="312">
        <v>41.4</v>
      </c>
      <c r="H40" s="312">
        <v>48</v>
      </c>
      <c r="I40" s="312">
        <v>20.3</v>
      </c>
      <c r="J40" s="312">
        <v>18.600000000000001</v>
      </c>
      <c r="K40" s="312">
        <v>20.5</v>
      </c>
      <c r="L40" s="312">
        <v>29.9</v>
      </c>
      <c r="M40" s="312">
        <v>29.4</v>
      </c>
      <c r="N40" s="40"/>
      <c r="O40" s="328">
        <v>-1.6</v>
      </c>
    </row>
    <row r="41" spans="1:15">
      <c r="A41" s="28"/>
      <c r="B41" s="71" t="s">
        <v>56</v>
      </c>
      <c r="C41" s="75"/>
      <c r="D41" s="72"/>
      <c r="E41" s="348" t="s">
        <v>257</v>
      </c>
      <c r="F41" s="76">
        <v>51.7</v>
      </c>
      <c r="G41" s="312">
        <v>60.5</v>
      </c>
      <c r="H41" s="312">
        <v>69.900000000000006</v>
      </c>
      <c r="I41" s="312">
        <v>111.3</v>
      </c>
      <c r="J41" s="312">
        <v>115.4</v>
      </c>
      <c r="K41" s="312">
        <v>118.5</v>
      </c>
      <c r="L41" s="312">
        <v>117.3</v>
      </c>
      <c r="M41" s="312">
        <v>112.4</v>
      </c>
      <c r="N41" s="40"/>
      <c r="O41" s="328">
        <v>-4.0999999999999996</v>
      </c>
    </row>
    <row r="42" spans="1:15">
      <c r="A42" s="28"/>
      <c r="B42" s="77" t="s">
        <v>57</v>
      </c>
      <c r="C42" s="78"/>
      <c r="D42" s="79"/>
      <c r="E42" s="349" t="s">
        <v>163</v>
      </c>
      <c r="F42" s="80">
        <v>76.5</v>
      </c>
      <c r="G42" s="313">
        <v>83.9</v>
      </c>
      <c r="H42" s="313">
        <v>98</v>
      </c>
      <c r="I42" s="313">
        <v>104.4</v>
      </c>
      <c r="J42" s="313">
        <v>80.099999999999994</v>
      </c>
      <c r="K42" s="313">
        <v>80</v>
      </c>
      <c r="L42" s="313">
        <v>103.1</v>
      </c>
      <c r="M42" s="313">
        <v>94.1</v>
      </c>
      <c r="N42" s="40"/>
      <c r="O42" s="823">
        <v>-8.6999999999999993</v>
      </c>
    </row>
    <row r="43" spans="1:15">
      <c r="A43" s="28"/>
      <c r="B43" s="28"/>
      <c r="C43" s="28"/>
      <c r="D43" s="29"/>
      <c r="E43" s="421"/>
      <c r="F43" s="81"/>
      <c r="G43" s="81"/>
      <c r="H43" s="81"/>
      <c r="I43" s="81"/>
      <c r="J43" s="81"/>
      <c r="K43" s="81"/>
      <c r="L43" s="81"/>
      <c r="M43" s="81"/>
    </row>
    <row r="44" spans="1:15">
      <c r="A44" s="28"/>
      <c r="B44" s="28"/>
      <c r="C44" s="28"/>
      <c r="D44" s="29"/>
      <c r="E44" s="421"/>
      <c r="F44" s="81"/>
      <c r="G44" s="81"/>
      <c r="H44" s="81"/>
      <c r="I44" s="81"/>
      <c r="J44" s="81"/>
      <c r="K44" s="81"/>
      <c r="L44" s="81"/>
      <c r="M44" s="81"/>
    </row>
    <row r="45" spans="1:15" ht="16.5">
      <c r="A45" s="82" t="s">
        <v>67</v>
      </c>
      <c r="B45" s="28"/>
      <c r="C45" s="28"/>
      <c r="D45" s="29"/>
      <c r="E45" s="421"/>
      <c r="F45" s="83"/>
      <c r="G45" s="83"/>
      <c r="H45" s="83"/>
      <c r="I45" s="83"/>
      <c r="J45" s="83"/>
      <c r="K45" s="83"/>
      <c r="L45" s="83"/>
      <c r="M45" s="83"/>
    </row>
    <row r="46" spans="1:15" ht="16.5">
      <c r="A46" s="363" t="s">
        <v>242</v>
      </c>
      <c r="B46" s="28"/>
      <c r="C46" s="28"/>
      <c r="D46" s="29"/>
      <c r="E46" s="421"/>
      <c r="F46" s="83"/>
      <c r="G46" s="83"/>
      <c r="H46" s="83"/>
      <c r="I46" s="83"/>
      <c r="J46" s="83"/>
      <c r="K46" s="83"/>
      <c r="L46" s="83"/>
      <c r="M46" s="83"/>
    </row>
    <row r="47" spans="1:15">
      <c r="A47" s="28"/>
      <c r="B47" s="84" t="s">
        <v>262</v>
      </c>
      <c r="C47" s="28"/>
      <c r="D47" s="29"/>
      <c r="E47" s="422" t="s">
        <v>238</v>
      </c>
      <c r="F47" s="83"/>
      <c r="G47" s="83"/>
      <c r="H47" s="83"/>
      <c r="I47" s="83"/>
      <c r="J47" s="83"/>
      <c r="K47" s="83"/>
      <c r="L47" s="83"/>
      <c r="M47" s="83"/>
      <c r="O47" s="150" t="s">
        <v>251</v>
      </c>
    </row>
    <row r="48" spans="1:15">
      <c r="A48" s="28"/>
      <c r="B48" s="33"/>
      <c r="C48" s="33"/>
      <c r="D48" s="34"/>
      <c r="E48" s="421"/>
      <c r="F48" s="85" t="s">
        <v>348</v>
      </c>
      <c r="G48" s="85" t="s">
        <v>349</v>
      </c>
      <c r="H48" s="85" t="s">
        <v>350</v>
      </c>
      <c r="I48" s="85" t="s">
        <v>351</v>
      </c>
      <c r="J48" s="85" t="s">
        <v>352</v>
      </c>
      <c r="K48" s="85" t="s">
        <v>353</v>
      </c>
      <c r="L48" s="85" t="s">
        <v>391</v>
      </c>
      <c r="M48" s="85" t="s">
        <v>455</v>
      </c>
      <c r="O48" s="419" t="s">
        <v>252</v>
      </c>
    </row>
    <row r="49" spans="1:15">
      <c r="A49" s="28"/>
      <c r="B49" s="36" t="s">
        <v>68</v>
      </c>
      <c r="C49" s="36"/>
      <c r="D49" s="37"/>
      <c r="E49" s="425" t="s">
        <v>144</v>
      </c>
      <c r="F49" s="86">
        <v>1941.9</v>
      </c>
      <c r="G49" s="314">
        <v>2173.3000000000002</v>
      </c>
      <c r="H49" s="314">
        <v>2310.6999999999998</v>
      </c>
      <c r="I49" s="314">
        <v>2399.4</v>
      </c>
      <c r="J49" s="662">
        <v>2269.3000000000002</v>
      </c>
      <c r="K49" s="505">
        <v>2871.7</v>
      </c>
      <c r="L49" s="824">
        <v>3429.5</v>
      </c>
      <c r="M49" s="505">
        <v>3416.4</v>
      </c>
      <c r="N49" s="40"/>
      <c r="O49" s="303">
        <v>-0.379</v>
      </c>
    </row>
    <row r="50" spans="1:15">
      <c r="A50" s="28"/>
      <c r="B50" s="42" t="s">
        <v>96</v>
      </c>
      <c r="C50" s="70"/>
      <c r="D50" s="29"/>
      <c r="E50" s="426" t="s">
        <v>164</v>
      </c>
      <c r="F50" s="89">
        <v>132.69999999999999</v>
      </c>
      <c r="G50" s="315">
        <v>218.5</v>
      </c>
      <c r="H50" s="315">
        <v>326.89999999999998</v>
      </c>
      <c r="I50" s="315">
        <v>424.9</v>
      </c>
      <c r="J50" s="663">
        <v>423.2</v>
      </c>
      <c r="K50" s="502">
        <v>861.4</v>
      </c>
      <c r="L50" s="825">
        <v>1116.0999999999999</v>
      </c>
      <c r="M50" s="502">
        <v>1011.8</v>
      </c>
      <c r="N50" s="40"/>
      <c r="O50" s="303">
        <v>-9.3480000000000008</v>
      </c>
    </row>
    <row r="51" spans="1:15">
      <c r="A51" s="28"/>
      <c r="B51" s="42" t="s">
        <v>373</v>
      </c>
      <c r="C51" s="42"/>
      <c r="D51" s="43"/>
      <c r="E51" s="426" t="s">
        <v>380</v>
      </c>
      <c r="F51" s="69">
        <v>658.2</v>
      </c>
      <c r="G51" s="310">
        <v>679.9</v>
      </c>
      <c r="H51" s="310">
        <v>721.4</v>
      </c>
      <c r="I51" s="310">
        <v>755.9</v>
      </c>
      <c r="J51" s="664">
        <v>672</v>
      </c>
      <c r="K51" s="506">
        <v>658.6</v>
      </c>
      <c r="L51" s="826">
        <v>760.6</v>
      </c>
      <c r="M51" s="506">
        <v>807.8</v>
      </c>
      <c r="N51" s="40"/>
      <c r="O51" s="761">
        <v>6.1989999999999998</v>
      </c>
    </row>
    <row r="52" spans="1:15">
      <c r="A52" s="28"/>
      <c r="B52" s="112" t="s">
        <v>99</v>
      </c>
      <c r="C52" s="112"/>
      <c r="D52" s="112"/>
      <c r="E52" s="774" t="s">
        <v>171</v>
      </c>
      <c r="F52" s="69">
        <v>281.89999999999998</v>
      </c>
      <c r="G52" s="310">
        <v>294.39999999999998</v>
      </c>
      <c r="H52" s="310">
        <v>316.8</v>
      </c>
      <c r="I52" s="310">
        <v>314.10000000000002</v>
      </c>
      <c r="J52" s="664">
        <v>214</v>
      </c>
      <c r="K52" s="502">
        <v>249.3</v>
      </c>
      <c r="L52" s="825">
        <v>297.39999999999998</v>
      </c>
      <c r="M52" s="502">
        <v>305</v>
      </c>
      <c r="N52" s="40"/>
      <c r="O52" s="463">
        <v>2.528</v>
      </c>
    </row>
    <row r="53" spans="1:15" hidden="1" outlineLevel="1">
      <c r="A53" s="28"/>
      <c r="B53" s="801" t="s">
        <v>377</v>
      </c>
      <c r="C53" s="801"/>
      <c r="D53" s="801"/>
      <c r="E53" s="776" t="s">
        <v>172</v>
      </c>
      <c r="F53" s="69">
        <v>260.3</v>
      </c>
      <c r="G53" s="310">
        <v>270.60000000000002</v>
      </c>
      <c r="H53" s="310">
        <v>283.89999999999998</v>
      </c>
      <c r="I53" s="310">
        <v>277.8</v>
      </c>
      <c r="J53" s="664">
        <v>186.5</v>
      </c>
      <c r="K53" s="502" t="s">
        <v>453</v>
      </c>
      <c r="L53" s="825" t="s">
        <v>453</v>
      </c>
      <c r="M53" s="502" t="s">
        <v>0</v>
      </c>
      <c r="N53" s="40"/>
      <c r="O53" s="502" t="s">
        <v>0</v>
      </c>
    </row>
    <row r="54" spans="1:15" hidden="1" outlineLevel="1">
      <c r="A54" s="28"/>
      <c r="B54" s="801" t="s">
        <v>460</v>
      </c>
      <c r="C54" s="801"/>
      <c r="D54" s="801"/>
      <c r="E54" s="776" t="s">
        <v>457</v>
      </c>
      <c r="F54" s="69">
        <v>21.6</v>
      </c>
      <c r="G54" s="310">
        <v>23.7</v>
      </c>
      <c r="H54" s="310">
        <v>32.799999999999997</v>
      </c>
      <c r="I54" s="310">
        <v>36.200000000000003</v>
      </c>
      <c r="J54" s="664">
        <v>27.4</v>
      </c>
      <c r="K54" s="502" t="s">
        <v>453</v>
      </c>
      <c r="L54" s="825" t="s">
        <v>453</v>
      </c>
      <c r="M54" s="502" t="s">
        <v>0</v>
      </c>
      <c r="N54" s="40"/>
      <c r="O54" s="502" t="s">
        <v>0</v>
      </c>
    </row>
    <row r="55" spans="1:15" collapsed="1">
      <c r="A55" s="28"/>
      <c r="B55" s="112" t="s">
        <v>97</v>
      </c>
      <c r="C55" s="112"/>
      <c r="D55" s="112"/>
      <c r="E55" s="774" t="s">
        <v>165</v>
      </c>
      <c r="F55" s="69">
        <v>369.6</v>
      </c>
      <c r="G55" s="310">
        <v>378.5</v>
      </c>
      <c r="H55" s="310">
        <v>400.4</v>
      </c>
      <c r="I55" s="310">
        <v>438.5</v>
      </c>
      <c r="J55" s="664">
        <v>456</v>
      </c>
      <c r="K55" s="502">
        <v>396.5</v>
      </c>
      <c r="L55" s="825">
        <v>451.5</v>
      </c>
      <c r="M55" s="502">
        <v>492.4</v>
      </c>
      <c r="N55" s="40"/>
      <c r="O55" s="463">
        <v>9.0429999999999993</v>
      </c>
    </row>
    <row r="56" spans="1:15" hidden="1" outlineLevel="1">
      <c r="A56" s="28"/>
      <c r="B56" s="801" t="s">
        <v>98</v>
      </c>
      <c r="C56" s="801"/>
      <c r="D56" s="801"/>
      <c r="E56" s="776" t="s">
        <v>166</v>
      </c>
      <c r="F56" s="69">
        <v>99.5</v>
      </c>
      <c r="G56" s="310">
        <v>98.1</v>
      </c>
      <c r="H56" s="310">
        <v>104.1</v>
      </c>
      <c r="I56" s="310">
        <v>113.3</v>
      </c>
      <c r="J56" s="664">
        <v>116.9</v>
      </c>
      <c r="K56" s="502" t="s">
        <v>453</v>
      </c>
      <c r="L56" s="825" t="s">
        <v>453</v>
      </c>
      <c r="M56" s="502" t="s">
        <v>0</v>
      </c>
      <c r="N56" s="40"/>
      <c r="O56" s="502" t="s">
        <v>0</v>
      </c>
    </row>
    <row r="57" spans="1:15" hidden="1" outlineLevel="1">
      <c r="A57" s="28"/>
      <c r="B57" s="801" t="s">
        <v>62</v>
      </c>
      <c r="C57" s="801"/>
      <c r="D57" s="801"/>
      <c r="E57" s="776" t="s">
        <v>170</v>
      </c>
      <c r="F57" s="69">
        <v>56.8</v>
      </c>
      <c r="G57" s="310">
        <v>63.8</v>
      </c>
      <c r="H57" s="310">
        <v>72</v>
      </c>
      <c r="I57" s="310">
        <v>81.599999999999994</v>
      </c>
      <c r="J57" s="664">
        <v>82.9</v>
      </c>
      <c r="K57" s="502" t="s">
        <v>453</v>
      </c>
      <c r="L57" s="825" t="s">
        <v>453</v>
      </c>
      <c r="M57" s="502" t="s">
        <v>0</v>
      </c>
      <c r="N57" s="40"/>
      <c r="O57" s="502" t="s">
        <v>0</v>
      </c>
    </row>
    <row r="58" spans="1:15" hidden="1" outlineLevel="1">
      <c r="A58" s="28"/>
      <c r="B58" s="801" t="s">
        <v>59</v>
      </c>
      <c r="C58" s="801"/>
      <c r="D58" s="801"/>
      <c r="E58" s="776" t="s">
        <v>167</v>
      </c>
      <c r="F58" s="69">
        <v>54.6</v>
      </c>
      <c r="G58" s="310">
        <v>55.4</v>
      </c>
      <c r="H58" s="310">
        <v>54.9</v>
      </c>
      <c r="I58" s="310">
        <v>52</v>
      </c>
      <c r="J58" s="664">
        <v>29.9</v>
      </c>
      <c r="K58" s="502" t="s">
        <v>453</v>
      </c>
      <c r="L58" s="825" t="s">
        <v>453</v>
      </c>
      <c r="M58" s="502" t="s">
        <v>0</v>
      </c>
      <c r="N58" s="40"/>
      <c r="O58" s="502" t="s">
        <v>0</v>
      </c>
    </row>
    <row r="59" spans="1:15" hidden="1" outlineLevel="1">
      <c r="A59" s="28"/>
      <c r="B59" s="801" t="s">
        <v>60</v>
      </c>
      <c r="C59" s="801"/>
      <c r="D59" s="801"/>
      <c r="E59" s="776" t="s">
        <v>168</v>
      </c>
      <c r="F59" s="69">
        <v>58.4</v>
      </c>
      <c r="G59" s="310">
        <v>58.8</v>
      </c>
      <c r="H59" s="310">
        <v>61.6</v>
      </c>
      <c r="I59" s="310">
        <v>73.400000000000006</v>
      </c>
      <c r="J59" s="664">
        <v>53.8</v>
      </c>
      <c r="K59" s="502" t="s">
        <v>453</v>
      </c>
      <c r="L59" s="825" t="s">
        <v>453</v>
      </c>
      <c r="M59" s="502" t="s">
        <v>0</v>
      </c>
      <c r="N59" s="40"/>
      <c r="O59" s="502" t="s">
        <v>0</v>
      </c>
    </row>
    <row r="60" spans="1:15" hidden="1" outlineLevel="1">
      <c r="A60" s="28"/>
      <c r="B60" s="801" t="s">
        <v>61</v>
      </c>
      <c r="C60" s="801"/>
      <c r="D60" s="801"/>
      <c r="E60" s="776" t="s">
        <v>169</v>
      </c>
      <c r="F60" s="69">
        <v>37.4</v>
      </c>
      <c r="G60" s="310">
        <v>37.299999999999997</v>
      </c>
      <c r="H60" s="310">
        <v>38.799999999999997</v>
      </c>
      <c r="I60" s="310">
        <v>39.200000000000003</v>
      </c>
      <c r="J60" s="664">
        <v>14.1</v>
      </c>
      <c r="K60" s="502" t="s">
        <v>453</v>
      </c>
      <c r="L60" s="825" t="s">
        <v>453</v>
      </c>
      <c r="M60" s="502" t="s">
        <v>0</v>
      </c>
      <c r="N60" s="40"/>
      <c r="O60" s="502" t="s">
        <v>0</v>
      </c>
    </row>
    <row r="61" spans="1:15" hidden="1" outlineLevel="1">
      <c r="A61" s="28"/>
      <c r="B61" s="801" t="s">
        <v>461</v>
      </c>
      <c r="C61" s="801"/>
      <c r="D61" s="801"/>
      <c r="E61" s="776" t="s">
        <v>459</v>
      </c>
      <c r="F61" s="69">
        <v>62.8</v>
      </c>
      <c r="G61" s="310">
        <v>64.8</v>
      </c>
      <c r="H61" s="310">
        <v>68.7</v>
      </c>
      <c r="I61" s="310">
        <v>78.900000000000006</v>
      </c>
      <c r="J61" s="664">
        <v>158.1</v>
      </c>
      <c r="K61" s="502" t="s">
        <v>453</v>
      </c>
      <c r="L61" s="825" t="s">
        <v>453</v>
      </c>
      <c r="M61" s="502" t="s">
        <v>0</v>
      </c>
      <c r="N61" s="40"/>
      <c r="O61" s="502" t="s">
        <v>0</v>
      </c>
    </row>
    <row r="62" spans="1:15" collapsed="1">
      <c r="A62" s="28"/>
      <c r="B62" s="112" t="s">
        <v>469</v>
      </c>
      <c r="C62" s="112"/>
      <c r="D62" s="112"/>
      <c r="E62" s="774" t="s">
        <v>330</v>
      </c>
      <c r="F62" s="69">
        <v>6.5</v>
      </c>
      <c r="G62" s="310">
        <v>7</v>
      </c>
      <c r="H62" s="310">
        <v>4.0999999999999996</v>
      </c>
      <c r="I62" s="310">
        <v>3.1</v>
      </c>
      <c r="J62" s="664">
        <v>1.9</v>
      </c>
      <c r="K62" s="502">
        <v>12.7</v>
      </c>
      <c r="L62" s="825">
        <v>11.5</v>
      </c>
      <c r="M62" s="502">
        <v>10.3</v>
      </c>
      <c r="N62" s="40"/>
      <c r="O62" s="463">
        <v>-10.428000000000001</v>
      </c>
    </row>
    <row r="63" spans="1:15">
      <c r="A63" s="28"/>
      <c r="B63" s="802" t="s">
        <v>100</v>
      </c>
      <c r="C63" s="802"/>
      <c r="D63" s="802"/>
      <c r="E63" s="803" t="s">
        <v>173</v>
      </c>
      <c r="F63" s="87">
        <v>1170.8</v>
      </c>
      <c r="G63" s="316">
        <v>1298.8</v>
      </c>
      <c r="H63" s="316">
        <v>1290.2</v>
      </c>
      <c r="I63" s="316">
        <v>1248.0999999999999</v>
      </c>
      <c r="J63" s="665">
        <v>1198.8</v>
      </c>
      <c r="K63" s="506">
        <v>1378.4</v>
      </c>
      <c r="L63" s="826">
        <v>1585.2</v>
      </c>
      <c r="M63" s="506">
        <v>1634.2</v>
      </c>
      <c r="N63" s="40"/>
      <c r="O63" s="761">
        <v>3.1</v>
      </c>
    </row>
    <row r="64" spans="1:15">
      <c r="A64" s="28"/>
      <c r="B64" s="112" t="s">
        <v>255</v>
      </c>
      <c r="C64" s="112"/>
      <c r="D64" s="112"/>
      <c r="E64" s="774" t="s">
        <v>334</v>
      </c>
      <c r="F64" s="69">
        <v>463.4</v>
      </c>
      <c r="G64" s="310">
        <v>509.2</v>
      </c>
      <c r="H64" s="310">
        <v>542.5</v>
      </c>
      <c r="I64" s="310">
        <v>567.79999999999995</v>
      </c>
      <c r="J64" s="664">
        <v>569.9</v>
      </c>
      <c r="K64" s="502">
        <v>604.9</v>
      </c>
      <c r="L64" s="825">
        <v>684.1</v>
      </c>
      <c r="M64" s="502">
        <v>751.6</v>
      </c>
      <c r="N64" s="40"/>
      <c r="O64" s="463">
        <v>9.9</v>
      </c>
    </row>
    <row r="65" spans="1:15">
      <c r="A65" s="28"/>
      <c r="B65" s="804" t="s">
        <v>336</v>
      </c>
      <c r="C65" s="804"/>
      <c r="D65" s="804"/>
      <c r="E65" s="774" t="s">
        <v>335</v>
      </c>
      <c r="F65" s="89">
        <v>707.4</v>
      </c>
      <c r="G65" s="315">
        <v>789.5</v>
      </c>
      <c r="H65" s="315">
        <v>747.7</v>
      </c>
      <c r="I65" s="315">
        <v>680.3</v>
      </c>
      <c r="J65" s="663">
        <v>628.79999999999995</v>
      </c>
      <c r="K65" s="507">
        <v>773.5</v>
      </c>
      <c r="L65" s="827">
        <v>901.1</v>
      </c>
      <c r="M65" s="507">
        <v>882.6</v>
      </c>
      <c r="N65" s="40"/>
      <c r="O65" s="463">
        <v>-2.1</v>
      </c>
    </row>
    <row r="66" spans="1:15">
      <c r="A66" s="28"/>
      <c r="B66" s="78" t="s">
        <v>378</v>
      </c>
      <c r="C66" s="78"/>
      <c r="D66" s="78"/>
      <c r="E66" s="803" t="s">
        <v>379</v>
      </c>
      <c r="F66" s="90">
        <v>-19.8</v>
      </c>
      <c r="G66" s="323">
        <v>-24</v>
      </c>
      <c r="H66" s="323">
        <v>-27.9</v>
      </c>
      <c r="I66" s="323">
        <v>-29.5</v>
      </c>
      <c r="J66" s="666">
        <v>-24.8</v>
      </c>
      <c r="K66" s="508">
        <v>-26.8</v>
      </c>
      <c r="L66" s="828">
        <v>-32.6</v>
      </c>
      <c r="M66" s="508">
        <v>-37.4</v>
      </c>
      <c r="N66" s="40"/>
      <c r="O66" s="761" t="s">
        <v>0</v>
      </c>
    </row>
    <row r="67" spans="1:15">
      <c r="A67" s="28"/>
      <c r="B67" s="799" t="s">
        <v>425</v>
      </c>
      <c r="C67" s="799"/>
      <c r="D67" s="799"/>
      <c r="E67" s="800" t="s">
        <v>426</v>
      </c>
      <c r="F67" s="249">
        <v>232.2</v>
      </c>
      <c r="G67" s="667">
        <v>258.39999999999998</v>
      </c>
      <c r="H67" s="667">
        <v>293.2</v>
      </c>
      <c r="I67" s="667">
        <v>325.10000000000002</v>
      </c>
      <c r="J67" s="668">
        <v>241.6</v>
      </c>
      <c r="K67" s="509">
        <v>511.8</v>
      </c>
      <c r="L67" s="829">
        <v>545</v>
      </c>
      <c r="M67" s="509">
        <v>598.29999999999995</v>
      </c>
      <c r="N67" s="187"/>
      <c r="O67" s="762">
        <v>9.7880000000000003</v>
      </c>
    </row>
    <row r="68" spans="1:15">
      <c r="A68" s="28"/>
      <c r="B68" s="805" t="s">
        <v>96</v>
      </c>
      <c r="C68" s="805"/>
      <c r="D68" s="805"/>
      <c r="E68" s="803" t="s">
        <v>164</v>
      </c>
      <c r="F68" s="252">
        <v>16.7</v>
      </c>
      <c r="G68" s="669">
        <v>30.6</v>
      </c>
      <c r="H68" s="669">
        <v>47.4</v>
      </c>
      <c r="I68" s="669">
        <v>71.2</v>
      </c>
      <c r="J68" s="670">
        <v>66.7</v>
      </c>
      <c r="K68" s="510">
        <v>323.3</v>
      </c>
      <c r="L68" s="670">
        <v>342.3</v>
      </c>
      <c r="M68" s="510">
        <v>344.3</v>
      </c>
      <c r="N68" s="187"/>
      <c r="O68" s="463">
        <v>0.60799999999999998</v>
      </c>
    </row>
    <row r="69" spans="1:15">
      <c r="A69" s="28"/>
      <c r="B69" s="75" t="s">
        <v>373</v>
      </c>
      <c r="C69" s="75"/>
      <c r="D69" s="75"/>
      <c r="E69" s="803" t="s">
        <v>380</v>
      </c>
      <c r="F69" s="255">
        <v>151.5</v>
      </c>
      <c r="G69" s="671">
        <v>156.1</v>
      </c>
      <c r="H69" s="671">
        <v>172.4</v>
      </c>
      <c r="I69" s="671">
        <v>182.9</v>
      </c>
      <c r="J69" s="672">
        <v>106.7</v>
      </c>
      <c r="K69" s="511">
        <v>102.8</v>
      </c>
      <c r="L69" s="672">
        <v>109.8</v>
      </c>
      <c r="M69" s="511">
        <v>163.6</v>
      </c>
      <c r="N69" s="187"/>
      <c r="O69" s="761">
        <v>49.043999999999997</v>
      </c>
    </row>
    <row r="70" spans="1:15" hidden="1" outlineLevel="1">
      <c r="A70" s="28"/>
      <c r="B70" s="112" t="s">
        <v>99</v>
      </c>
      <c r="C70" s="75"/>
      <c r="D70" s="75"/>
      <c r="E70" s="774" t="s">
        <v>171</v>
      </c>
      <c r="F70" s="255">
        <v>74.7</v>
      </c>
      <c r="G70" s="671">
        <v>74.5</v>
      </c>
      <c r="H70" s="671">
        <v>79.2</v>
      </c>
      <c r="I70" s="671">
        <v>83.4</v>
      </c>
      <c r="J70" s="672">
        <v>36.799999999999997</v>
      </c>
      <c r="K70" s="511" t="s">
        <v>0</v>
      </c>
      <c r="L70" s="672" t="s">
        <v>0</v>
      </c>
      <c r="M70" s="511" t="s">
        <v>0</v>
      </c>
      <c r="N70" s="187"/>
      <c r="O70" s="511" t="s">
        <v>0</v>
      </c>
    </row>
    <row r="71" spans="1:15" hidden="1" outlineLevel="1">
      <c r="A71" s="28"/>
      <c r="B71" s="112" t="s">
        <v>97</v>
      </c>
      <c r="C71" s="75"/>
      <c r="D71" s="75"/>
      <c r="E71" s="774" t="s">
        <v>165</v>
      </c>
      <c r="F71" s="255">
        <v>87</v>
      </c>
      <c r="G71" s="671">
        <v>95.2</v>
      </c>
      <c r="H71" s="671">
        <v>109.8</v>
      </c>
      <c r="I71" s="671">
        <v>115.9</v>
      </c>
      <c r="J71" s="672">
        <v>96.4</v>
      </c>
      <c r="K71" s="511" t="s">
        <v>440</v>
      </c>
      <c r="L71" s="672" t="s">
        <v>0</v>
      </c>
      <c r="M71" s="511" t="s">
        <v>0</v>
      </c>
      <c r="N71" s="187"/>
      <c r="O71" s="511" t="s">
        <v>0</v>
      </c>
    </row>
    <row r="72" spans="1:15" hidden="1" outlineLevel="1">
      <c r="A72" s="28"/>
      <c r="B72" s="112" t="s">
        <v>469</v>
      </c>
      <c r="C72" s="75"/>
      <c r="D72" s="75"/>
      <c r="E72" s="806" t="s">
        <v>330</v>
      </c>
      <c r="F72" s="255">
        <v>-10.3</v>
      </c>
      <c r="G72" s="671">
        <v>-13.6</v>
      </c>
      <c r="H72" s="671">
        <v>-16.600000000000001</v>
      </c>
      <c r="I72" s="671">
        <v>-16.5</v>
      </c>
      <c r="J72" s="672">
        <v>-26.4</v>
      </c>
      <c r="K72" s="511" t="s">
        <v>0</v>
      </c>
      <c r="L72" s="672" t="s">
        <v>0</v>
      </c>
      <c r="M72" s="511" t="s">
        <v>0</v>
      </c>
      <c r="N72" s="187"/>
      <c r="O72" s="817" t="s">
        <v>0</v>
      </c>
    </row>
    <row r="73" spans="1:15" collapsed="1">
      <c r="A73" s="28"/>
      <c r="B73" s="802" t="s">
        <v>100</v>
      </c>
      <c r="C73" s="802"/>
      <c r="D73" s="802"/>
      <c r="E73" s="807" t="s">
        <v>173</v>
      </c>
      <c r="F73" s="258">
        <v>65.599999999999994</v>
      </c>
      <c r="G73" s="673">
        <v>72.7</v>
      </c>
      <c r="H73" s="673">
        <v>82.9</v>
      </c>
      <c r="I73" s="673">
        <v>81.2</v>
      </c>
      <c r="J73" s="674">
        <v>76.2</v>
      </c>
      <c r="K73" s="512">
        <v>93.2</v>
      </c>
      <c r="L73" s="674">
        <v>102.2</v>
      </c>
      <c r="M73" s="512">
        <v>97.9</v>
      </c>
      <c r="N73" s="187"/>
      <c r="O73" s="463">
        <v>-4.2149999999999999</v>
      </c>
    </row>
    <row r="74" spans="1:15" hidden="1" outlineLevel="1">
      <c r="A74" s="28"/>
      <c r="B74" s="112" t="s">
        <v>255</v>
      </c>
      <c r="C74" s="75"/>
      <c r="D74" s="75"/>
      <c r="E74" s="774" t="s">
        <v>334</v>
      </c>
      <c r="F74" s="255">
        <v>29.4</v>
      </c>
      <c r="G74" s="671">
        <v>33.799999999999997</v>
      </c>
      <c r="H74" s="671">
        <v>43</v>
      </c>
      <c r="I74" s="671">
        <v>47.1</v>
      </c>
      <c r="J74" s="672">
        <v>48.7</v>
      </c>
      <c r="K74" s="511">
        <v>52.3</v>
      </c>
      <c r="L74" s="672">
        <v>55.7</v>
      </c>
      <c r="M74" s="511" t="s">
        <v>260</v>
      </c>
      <c r="N74" s="187"/>
      <c r="O74" s="463" t="s">
        <v>0</v>
      </c>
    </row>
    <row r="75" spans="1:15" hidden="1" outlineLevel="1">
      <c r="A75" s="28"/>
      <c r="B75" s="112" t="s">
        <v>336</v>
      </c>
      <c r="C75" s="75"/>
      <c r="D75" s="75"/>
      <c r="E75" s="774" t="s">
        <v>335</v>
      </c>
      <c r="F75" s="255">
        <v>36.200000000000003</v>
      </c>
      <c r="G75" s="671">
        <v>38.9</v>
      </c>
      <c r="H75" s="671">
        <v>39.799999999999997</v>
      </c>
      <c r="I75" s="671">
        <v>34.1</v>
      </c>
      <c r="J75" s="672">
        <v>27.4</v>
      </c>
      <c r="K75" s="511">
        <v>40.9</v>
      </c>
      <c r="L75" s="672">
        <v>46.4</v>
      </c>
      <c r="M75" s="511" t="s">
        <v>260</v>
      </c>
      <c r="N75" s="187"/>
      <c r="O75" s="463" t="s">
        <v>0</v>
      </c>
    </row>
    <row r="76" spans="1:15" collapsed="1">
      <c r="A76" s="28"/>
      <c r="B76" s="808" t="s">
        <v>378</v>
      </c>
      <c r="C76" s="808"/>
      <c r="D76" s="808"/>
      <c r="E76" s="809" t="s">
        <v>379</v>
      </c>
      <c r="F76" s="261">
        <v>-1.6</v>
      </c>
      <c r="G76" s="675">
        <v>-1</v>
      </c>
      <c r="H76" s="675">
        <v>-9.5</v>
      </c>
      <c r="I76" s="675">
        <v>-10.3</v>
      </c>
      <c r="J76" s="676">
        <v>-8.1</v>
      </c>
      <c r="K76" s="513">
        <v>-7.6</v>
      </c>
      <c r="L76" s="676">
        <v>-9.3000000000000007</v>
      </c>
      <c r="M76" s="513">
        <v>-7.6</v>
      </c>
      <c r="N76" s="187"/>
      <c r="O76" s="761" t="s">
        <v>0</v>
      </c>
    </row>
    <row r="77" spans="1:15">
      <c r="A77" s="28"/>
      <c r="B77" s="799" t="s">
        <v>396</v>
      </c>
      <c r="C77" s="799"/>
      <c r="D77" s="799"/>
      <c r="E77" s="785" t="s">
        <v>397</v>
      </c>
      <c r="F77" s="264">
        <v>0.11957481320578625</v>
      </c>
      <c r="G77" s="677">
        <v>11.9</v>
      </c>
      <c r="H77" s="677">
        <v>12.7</v>
      </c>
      <c r="I77" s="677">
        <v>13.6</v>
      </c>
      <c r="J77" s="678">
        <v>10.6</v>
      </c>
      <c r="K77" s="515">
        <v>17.8</v>
      </c>
      <c r="L77" s="678">
        <v>15.9</v>
      </c>
      <c r="M77" s="515">
        <v>17.5</v>
      </c>
      <c r="N77" s="187"/>
      <c r="O77" s="464">
        <v>1.6</v>
      </c>
    </row>
    <row r="78" spans="1:15">
      <c r="A78" s="28"/>
      <c r="B78" s="805" t="s">
        <v>96</v>
      </c>
      <c r="C78" s="805"/>
      <c r="D78" s="805"/>
      <c r="E78" s="810" t="s">
        <v>164</v>
      </c>
      <c r="F78" s="265">
        <v>0.12587482755516205</v>
      </c>
      <c r="G78" s="679">
        <v>14</v>
      </c>
      <c r="H78" s="679">
        <v>14.5</v>
      </c>
      <c r="I78" s="679">
        <v>16.8</v>
      </c>
      <c r="J78" s="680">
        <v>15.8</v>
      </c>
      <c r="K78" s="516">
        <v>37.5</v>
      </c>
      <c r="L78" s="680">
        <v>30.7</v>
      </c>
      <c r="M78" s="516">
        <v>34</v>
      </c>
      <c r="N78" s="187"/>
      <c r="O78" s="465">
        <v>3.4</v>
      </c>
    </row>
    <row r="79" spans="1:15">
      <c r="A79" s="28"/>
      <c r="B79" s="75" t="s">
        <v>373</v>
      </c>
      <c r="C79" s="75"/>
      <c r="D79" s="75"/>
      <c r="E79" s="803" t="s">
        <v>380</v>
      </c>
      <c r="F79" s="264">
        <v>0.23021736471011478</v>
      </c>
      <c r="G79" s="677">
        <v>23</v>
      </c>
      <c r="H79" s="677">
        <v>23.9</v>
      </c>
      <c r="I79" s="677">
        <v>24.2</v>
      </c>
      <c r="J79" s="678">
        <v>15.9</v>
      </c>
      <c r="K79" s="515">
        <v>15.6</v>
      </c>
      <c r="L79" s="678">
        <v>14.4</v>
      </c>
      <c r="M79" s="515">
        <v>20.3</v>
      </c>
      <c r="N79" s="187"/>
      <c r="O79" s="465">
        <v>5.8</v>
      </c>
    </row>
    <row r="80" spans="1:15" hidden="1" outlineLevel="1">
      <c r="A80" s="28"/>
      <c r="B80" s="112" t="s">
        <v>99</v>
      </c>
      <c r="C80" s="75"/>
      <c r="D80" s="75"/>
      <c r="E80" s="774" t="s">
        <v>171</v>
      </c>
      <c r="F80" s="264">
        <v>0.26526958910846332</v>
      </c>
      <c r="G80" s="677">
        <v>25.3</v>
      </c>
      <c r="H80" s="677">
        <v>25</v>
      </c>
      <c r="I80" s="677">
        <v>26.6</v>
      </c>
      <c r="J80" s="678">
        <v>17.2</v>
      </c>
      <c r="K80" s="515" t="s">
        <v>0</v>
      </c>
      <c r="L80" s="678" t="s">
        <v>0</v>
      </c>
      <c r="M80" s="515" t="s">
        <v>0</v>
      </c>
      <c r="N80" s="187"/>
      <c r="O80" s="466" t="s">
        <v>0</v>
      </c>
    </row>
    <row r="81" spans="1:17" hidden="1" outlineLevel="1">
      <c r="A81" s="28"/>
      <c r="B81" s="112" t="s">
        <v>97</v>
      </c>
      <c r="C81" s="75"/>
      <c r="D81" s="75"/>
      <c r="E81" s="774" t="s">
        <v>165</v>
      </c>
      <c r="F81" s="264">
        <v>0.23553145016870952</v>
      </c>
      <c r="G81" s="677">
        <v>25.2</v>
      </c>
      <c r="H81" s="677">
        <v>27.4</v>
      </c>
      <c r="I81" s="677">
        <v>26.4</v>
      </c>
      <c r="J81" s="678">
        <v>21.1</v>
      </c>
      <c r="K81" s="515" t="s">
        <v>440</v>
      </c>
      <c r="L81" s="678" t="s">
        <v>0</v>
      </c>
      <c r="M81" s="515" t="s">
        <v>0</v>
      </c>
      <c r="N81" s="187"/>
      <c r="O81" s="466" t="s">
        <v>0</v>
      </c>
    </row>
    <row r="82" spans="1:17" hidden="1" outlineLevel="1">
      <c r="A82" s="28"/>
      <c r="B82" s="112" t="s">
        <v>469</v>
      </c>
      <c r="C82" s="75"/>
      <c r="D82" s="75"/>
      <c r="E82" s="806" t="s">
        <v>330</v>
      </c>
      <c r="F82" s="264" t="s">
        <v>0</v>
      </c>
      <c r="G82" s="677" t="s">
        <v>0</v>
      </c>
      <c r="H82" s="677" t="s">
        <v>0</v>
      </c>
      <c r="I82" s="677" t="s">
        <v>0</v>
      </c>
      <c r="J82" s="678" t="s">
        <v>0</v>
      </c>
      <c r="K82" s="514" t="s">
        <v>0</v>
      </c>
      <c r="L82" s="830" t="s">
        <v>0</v>
      </c>
      <c r="M82" s="514" t="s">
        <v>0</v>
      </c>
      <c r="N82" s="187"/>
      <c r="O82" s="742" t="s">
        <v>0</v>
      </c>
    </row>
    <row r="83" spans="1:17" collapsed="1">
      <c r="A83" s="28"/>
      <c r="B83" s="802" t="s">
        <v>100</v>
      </c>
      <c r="C83" s="802"/>
      <c r="D83" s="802"/>
      <c r="E83" s="807" t="s">
        <v>173</v>
      </c>
      <c r="F83" s="266">
        <v>5.6070646267090768E-2</v>
      </c>
      <c r="G83" s="681">
        <v>5.6</v>
      </c>
      <c r="H83" s="681">
        <v>6.4</v>
      </c>
      <c r="I83" s="681">
        <v>6.5</v>
      </c>
      <c r="J83" s="682">
        <v>6.4</v>
      </c>
      <c r="K83" s="517">
        <v>6.8</v>
      </c>
      <c r="L83" s="682">
        <v>6.5</v>
      </c>
      <c r="M83" s="517">
        <v>6</v>
      </c>
      <c r="N83" s="187"/>
      <c r="O83" s="467">
        <v>-0.5</v>
      </c>
    </row>
    <row r="84" spans="1:17" hidden="1" outlineLevel="1">
      <c r="A84" s="28"/>
      <c r="B84" s="112" t="s">
        <v>255</v>
      </c>
      <c r="C84" s="75"/>
      <c r="D84" s="75"/>
      <c r="E84" s="774" t="s">
        <v>334</v>
      </c>
      <c r="F84" s="264">
        <v>6.3449639344478378E-2</v>
      </c>
      <c r="G84" s="677">
        <v>6.6</v>
      </c>
      <c r="H84" s="677">
        <v>7.9</v>
      </c>
      <c r="I84" s="677">
        <v>8.3000000000000007</v>
      </c>
      <c r="J84" s="678">
        <v>8.6</v>
      </c>
      <c r="K84" s="515">
        <v>8.6999999999999993</v>
      </c>
      <c r="L84" s="678">
        <v>8.1999999999999993</v>
      </c>
      <c r="M84" s="515" t="s">
        <v>0</v>
      </c>
      <c r="N84" s="187"/>
      <c r="O84" s="466" t="s">
        <v>0</v>
      </c>
    </row>
    <row r="85" spans="1:17" hidden="1" outlineLevel="1">
      <c r="A85" s="28"/>
      <c r="B85" s="112" t="s">
        <v>336</v>
      </c>
      <c r="C85" s="75"/>
      <c r="D85" s="75"/>
      <c r="E85" s="774" t="s">
        <v>335</v>
      </c>
      <c r="F85" s="264">
        <v>5.123641075743398E-2</v>
      </c>
      <c r="G85" s="677">
        <v>4.9000000000000004</v>
      </c>
      <c r="H85" s="677">
        <v>5.3</v>
      </c>
      <c r="I85" s="677">
        <v>5</v>
      </c>
      <c r="J85" s="678">
        <v>4.4000000000000004</v>
      </c>
      <c r="K85" s="515">
        <v>5.3</v>
      </c>
      <c r="L85" s="678">
        <v>5.2</v>
      </c>
      <c r="M85" s="515" t="s">
        <v>0</v>
      </c>
      <c r="N85" s="187"/>
      <c r="O85" s="468" t="s">
        <v>0</v>
      </c>
    </row>
    <row r="86" spans="1:17" collapsed="1">
      <c r="A86" s="28"/>
      <c r="B86" s="808" t="s">
        <v>378</v>
      </c>
      <c r="C86" s="808"/>
      <c r="D86" s="808"/>
      <c r="E86" s="809" t="s">
        <v>379</v>
      </c>
      <c r="F86" s="267" t="s">
        <v>0</v>
      </c>
      <c r="G86" s="683" t="s">
        <v>260</v>
      </c>
      <c r="H86" s="683" t="s">
        <v>260</v>
      </c>
      <c r="I86" s="683" t="s">
        <v>260</v>
      </c>
      <c r="J86" s="684" t="s">
        <v>260</v>
      </c>
      <c r="K86" s="518" t="s">
        <v>260</v>
      </c>
      <c r="L86" s="684" t="s">
        <v>260</v>
      </c>
      <c r="M86" s="518" t="s">
        <v>260</v>
      </c>
      <c r="N86" s="187"/>
      <c r="O86" s="382" t="s">
        <v>260</v>
      </c>
    </row>
    <row r="87" spans="1:17">
      <c r="A87" s="28"/>
      <c r="B87" s="28"/>
      <c r="C87" s="28"/>
      <c r="D87" s="29"/>
      <c r="E87" s="421"/>
      <c r="F87" s="93"/>
      <c r="G87" s="93"/>
      <c r="H87" s="93"/>
      <c r="I87" s="93"/>
      <c r="J87" s="93"/>
      <c r="K87" s="93"/>
      <c r="L87" s="93"/>
      <c r="M87" s="93"/>
    </row>
    <row r="88" spans="1:17">
      <c r="A88" s="28"/>
      <c r="B88" s="790" t="s">
        <v>101</v>
      </c>
      <c r="C88" s="791"/>
      <c r="D88" s="97"/>
      <c r="E88" s="97"/>
      <c r="F88" s="98"/>
      <c r="G88" s="98"/>
      <c r="H88" s="98"/>
      <c r="I88" s="98"/>
      <c r="J88" s="98"/>
      <c r="K88" s="98"/>
      <c r="L88" s="98"/>
      <c r="M88" s="98"/>
      <c r="N88" s="40"/>
      <c r="P88" s="40"/>
      <c r="Q88" s="40"/>
    </row>
    <row r="89" spans="1:17">
      <c r="A89" s="28"/>
      <c r="B89" s="790" t="s">
        <v>63</v>
      </c>
      <c r="C89" s="791"/>
      <c r="D89" s="97"/>
      <c r="E89" s="97"/>
      <c r="F89" s="98"/>
      <c r="G89" s="98"/>
      <c r="H89" s="98"/>
      <c r="I89" s="98"/>
      <c r="J89" s="98"/>
      <c r="K89" s="98"/>
      <c r="L89" s="98"/>
      <c r="M89" s="98"/>
      <c r="N89" s="40"/>
      <c r="P89" s="40"/>
      <c r="Q89" s="40"/>
    </row>
    <row r="90" spans="1:17">
      <c r="A90" s="28"/>
      <c r="B90" s="792" t="s">
        <v>354</v>
      </c>
      <c r="C90" s="791"/>
      <c r="D90" s="97"/>
      <c r="E90" s="97"/>
      <c r="F90" s="98"/>
      <c r="G90" s="98"/>
      <c r="H90" s="98"/>
      <c r="I90" s="98"/>
      <c r="J90" s="98"/>
      <c r="K90" s="98"/>
      <c r="L90" s="98"/>
      <c r="M90" s="98"/>
      <c r="N90" s="40"/>
      <c r="P90" s="40"/>
      <c r="Q90" s="40"/>
    </row>
    <row r="91" spans="1:17">
      <c r="A91" s="28"/>
      <c r="B91" s="790" t="s">
        <v>355</v>
      </c>
      <c r="C91" s="96"/>
      <c r="D91" s="97"/>
      <c r="E91" s="97"/>
      <c r="F91" s="98"/>
      <c r="G91" s="98"/>
      <c r="H91" s="98"/>
      <c r="I91" s="98"/>
      <c r="J91" s="98"/>
      <c r="K91" s="98"/>
      <c r="L91" s="98"/>
      <c r="M91" s="98"/>
      <c r="N91" s="40"/>
      <c r="P91" s="40"/>
      <c r="Q91" s="40"/>
    </row>
    <row r="92" spans="1:17">
      <c r="A92" s="28"/>
      <c r="B92" s="792" t="s">
        <v>428</v>
      </c>
      <c r="C92" s="96"/>
      <c r="D92" s="97"/>
      <c r="E92" s="97"/>
      <c r="F92" s="98"/>
      <c r="G92" s="98"/>
      <c r="H92" s="98"/>
      <c r="I92" s="98"/>
      <c r="J92" s="98"/>
      <c r="K92" s="98"/>
      <c r="L92" s="98"/>
      <c r="M92" s="98"/>
      <c r="N92" s="40"/>
      <c r="P92" s="40"/>
      <c r="Q92" s="40"/>
    </row>
    <row r="93" spans="1:17">
      <c r="A93" s="28"/>
      <c r="B93" s="792" t="s">
        <v>429</v>
      </c>
      <c r="C93" s="96"/>
      <c r="D93" s="97"/>
      <c r="E93" s="97"/>
      <c r="F93" s="98"/>
      <c r="G93" s="98"/>
      <c r="H93" s="98"/>
      <c r="I93" s="98"/>
      <c r="J93" s="98"/>
      <c r="K93" s="98"/>
      <c r="L93" s="98"/>
      <c r="M93" s="98"/>
      <c r="N93" s="40"/>
      <c r="P93" s="40"/>
      <c r="Q93" s="40"/>
    </row>
    <row r="94" spans="1:17">
      <c r="A94" s="28"/>
      <c r="B94" s="792" t="s">
        <v>430</v>
      </c>
      <c r="C94" s="96"/>
      <c r="D94" s="97"/>
      <c r="E94" s="97"/>
      <c r="F94" s="98"/>
      <c r="G94" s="98"/>
      <c r="H94" s="98"/>
      <c r="I94" s="98"/>
      <c r="J94" s="98"/>
      <c r="K94" s="98"/>
      <c r="L94" s="98"/>
      <c r="M94" s="98"/>
      <c r="N94" s="40"/>
      <c r="P94" s="40"/>
      <c r="Q94" s="40"/>
    </row>
    <row r="95" spans="1:17">
      <c r="A95" s="28"/>
      <c r="B95" s="792" t="s">
        <v>431</v>
      </c>
      <c r="C95" s="96"/>
      <c r="D95" s="97"/>
      <c r="E95" s="97"/>
      <c r="F95" s="98"/>
      <c r="G95" s="98"/>
      <c r="H95" s="98"/>
      <c r="I95" s="98"/>
      <c r="J95" s="98"/>
      <c r="K95" s="98"/>
      <c r="L95" s="98"/>
      <c r="M95" s="98"/>
      <c r="N95" s="40"/>
      <c r="P95" s="40"/>
      <c r="Q95" s="40"/>
    </row>
    <row r="96" spans="1:17">
      <c r="A96" s="28"/>
      <c r="B96" s="792" t="s">
        <v>341</v>
      </c>
      <c r="C96" s="70"/>
      <c r="D96" s="421"/>
      <c r="E96" s="421"/>
      <c r="F96" s="811"/>
      <c r="G96" s="811"/>
      <c r="H96" s="811"/>
      <c r="I96" s="811"/>
      <c r="J96" s="811"/>
      <c r="K96" s="811"/>
      <c r="L96" s="811"/>
      <c r="M96" s="811"/>
      <c r="N96" s="40"/>
      <c r="P96" s="40"/>
      <c r="Q96" s="40"/>
    </row>
    <row r="97" spans="2:17">
      <c r="B97" s="792" t="s">
        <v>432</v>
      </c>
      <c r="C97" s="40"/>
      <c r="D97" s="437"/>
      <c r="F97" s="40"/>
      <c r="G97" s="40"/>
      <c r="H97" s="40"/>
      <c r="I97" s="40"/>
      <c r="J97" s="40"/>
      <c r="K97" s="40"/>
      <c r="L97" s="40"/>
      <c r="M97" s="40"/>
      <c r="N97" s="40"/>
      <c r="P97" s="40"/>
      <c r="Q97" s="40"/>
    </row>
    <row r="98" spans="2:17">
      <c r="B98" s="792" t="s">
        <v>433</v>
      </c>
      <c r="C98" s="40"/>
      <c r="D98" s="437"/>
      <c r="F98" s="40"/>
      <c r="G98" s="40"/>
      <c r="H98" s="40"/>
      <c r="I98" s="40"/>
      <c r="J98" s="40"/>
      <c r="K98" s="40"/>
      <c r="L98" s="40"/>
      <c r="M98" s="40"/>
      <c r="N98" s="40"/>
      <c r="P98" s="40"/>
      <c r="Q98" s="40"/>
    </row>
    <row r="99" spans="2:17">
      <c r="B99" s="792" t="s">
        <v>434</v>
      </c>
      <c r="C99" s="40"/>
      <c r="D99" s="437"/>
      <c r="F99" s="40"/>
      <c r="G99" s="40"/>
      <c r="H99" s="40"/>
      <c r="I99" s="40"/>
      <c r="J99" s="40"/>
      <c r="K99" s="40"/>
      <c r="L99" s="40"/>
      <c r="M99" s="40"/>
      <c r="N99" s="40"/>
      <c r="P99" s="40"/>
      <c r="Q99" s="40"/>
    </row>
    <row r="100" spans="2:17">
      <c r="B100" s="792" t="s">
        <v>435</v>
      </c>
      <c r="C100" s="40"/>
      <c r="D100" s="437"/>
      <c r="F100" s="40"/>
      <c r="G100" s="40"/>
      <c r="H100" s="40"/>
      <c r="I100" s="40"/>
      <c r="J100" s="40"/>
      <c r="K100" s="40"/>
      <c r="L100" s="40"/>
      <c r="M100" s="40"/>
      <c r="N100" s="40"/>
      <c r="P100" s="40"/>
      <c r="Q100" s="40"/>
    </row>
    <row r="101" spans="2:17">
      <c r="B101" s="792" t="s">
        <v>102</v>
      </c>
      <c r="C101" s="40"/>
      <c r="D101" s="437"/>
      <c r="F101" s="40"/>
      <c r="G101" s="40"/>
      <c r="H101" s="40"/>
      <c r="I101" s="40"/>
      <c r="J101" s="40"/>
      <c r="K101" s="40"/>
      <c r="L101" s="40"/>
      <c r="M101" s="40"/>
      <c r="N101" s="40"/>
      <c r="P101" s="40"/>
      <c r="Q101" s="40"/>
    </row>
    <row r="102" spans="2:17">
      <c r="B102" s="792" t="s">
        <v>342</v>
      </c>
      <c r="C102" s="40"/>
      <c r="D102" s="437"/>
      <c r="F102" s="40"/>
      <c r="G102" s="40"/>
      <c r="H102" s="40"/>
      <c r="I102" s="40"/>
      <c r="J102" s="40"/>
      <c r="K102" s="40"/>
      <c r="L102" s="40"/>
      <c r="M102" s="40"/>
      <c r="N102" s="40"/>
      <c r="P102" s="40"/>
      <c r="Q102" s="40"/>
    </row>
    <row r="103" spans="2:17">
      <c r="B103" s="792" t="s">
        <v>436</v>
      </c>
      <c r="C103" s="40"/>
      <c r="D103" s="437"/>
      <c r="F103" s="40"/>
      <c r="G103" s="40"/>
      <c r="H103" s="40"/>
      <c r="I103" s="40"/>
      <c r="J103" s="40"/>
      <c r="K103" s="40"/>
      <c r="L103" s="40"/>
      <c r="M103" s="40"/>
      <c r="N103" s="40"/>
      <c r="P103" s="40"/>
      <c r="Q103" s="40"/>
    </row>
    <row r="104" spans="2:17">
      <c r="B104" s="792" t="s">
        <v>356</v>
      </c>
      <c r="C104" s="40"/>
      <c r="D104" s="437"/>
      <c r="F104" s="40"/>
      <c r="G104" s="40"/>
      <c r="H104" s="40"/>
      <c r="I104" s="40"/>
      <c r="J104" s="40"/>
      <c r="K104" s="40"/>
      <c r="L104" s="40"/>
      <c r="M104" s="40"/>
      <c r="N104" s="40"/>
      <c r="P104" s="40"/>
      <c r="Q104" s="40"/>
    </row>
    <row r="105" spans="2:17">
      <c r="B105" s="792" t="s">
        <v>343</v>
      </c>
      <c r="C105" s="40"/>
      <c r="D105" s="437"/>
      <c r="F105" s="40"/>
      <c r="G105" s="40"/>
      <c r="H105" s="40"/>
      <c r="I105" s="40"/>
      <c r="J105" s="40"/>
      <c r="K105" s="40"/>
      <c r="L105" s="40"/>
      <c r="M105" s="40"/>
      <c r="N105" s="40"/>
      <c r="P105" s="40"/>
      <c r="Q105" s="40"/>
    </row>
    <row r="106" spans="2:17">
      <c r="B106" s="792" t="s">
        <v>381</v>
      </c>
      <c r="C106" s="40"/>
      <c r="D106" s="437"/>
      <c r="F106" s="40"/>
      <c r="G106" s="40"/>
      <c r="H106" s="40"/>
      <c r="I106" s="40"/>
      <c r="J106" s="40"/>
      <c r="K106" s="40"/>
      <c r="L106" s="40"/>
      <c r="M106" s="40"/>
      <c r="N106" s="40"/>
      <c r="P106" s="40"/>
      <c r="Q106" s="40"/>
    </row>
    <row r="107" spans="2:17">
      <c r="B107" s="792"/>
      <c r="C107" s="40"/>
      <c r="D107" s="437"/>
      <c r="F107" s="40"/>
      <c r="G107" s="40"/>
      <c r="H107" s="40"/>
      <c r="I107" s="40"/>
      <c r="J107" s="40"/>
      <c r="K107" s="40"/>
      <c r="L107" s="40"/>
      <c r="M107" s="40"/>
      <c r="N107" s="40"/>
      <c r="P107" s="40"/>
      <c r="Q107" s="40"/>
    </row>
    <row r="108" spans="2:17">
      <c r="B108" s="792"/>
      <c r="C108" s="40"/>
      <c r="D108" s="437"/>
      <c r="F108" s="40"/>
      <c r="G108" s="40"/>
      <c r="H108" s="40"/>
      <c r="I108" s="40"/>
      <c r="J108" s="40"/>
      <c r="K108" s="40"/>
      <c r="L108" s="40"/>
      <c r="M108" s="40"/>
      <c r="N108" s="40"/>
      <c r="P108" s="40"/>
      <c r="Q108" s="40"/>
    </row>
    <row r="109" spans="2:17">
      <c r="B109" s="793" t="s">
        <v>398</v>
      </c>
      <c r="C109" s="40"/>
      <c r="D109" s="437"/>
      <c r="F109" s="40"/>
      <c r="G109" s="40"/>
      <c r="H109" s="40"/>
      <c r="I109" s="40"/>
      <c r="J109" s="40"/>
      <c r="K109" s="40"/>
      <c r="L109" s="40"/>
      <c r="M109" s="40"/>
      <c r="N109" s="40"/>
      <c r="P109" s="40"/>
      <c r="Q109" s="40"/>
    </row>
    <row r="110" spans="2:17">
      <c r="B110" s="793" t="s">
        <v>399</v>
      </c>
      <c r="C110" s="40"/>
      <c r="D110" s="437"/>
      <c r="F110" s="40"/>
      <c r="G110" s="40"/>
      <c r="H110" s="40"/>
      <c r="I110" s="40"/>
      <c r="J110" s="40"/>
      <c r="K110" s="40"/>
      <c r="L110" s="40"/>
      <c r="M110" s="40"/>
      <c r="N110" s="40"/>
      <c r="P110" s="40"/>
      <c r="Q110" s="40"/>
    </row>
    <row r="111" spans="2:17">
      <c r="B111" s="794" t="s">
        <v>400</v>
      </c>
      <c r="C111" s="40"/>
      <c r="D111" s="437"/>
      <c r="F111" s="40"/>
      <c r="G111" s="40"/>
      <c r="H111" s="40"/>
      <c r="I111" s="40"/>
      <c r="J111" s="40"/>
      <c r="K111" s="40"/>
      <c r="L111" s="40"/>
      <c r="M111" s="40"/>
      <c r="N111" s="40"/>
      <c r="P111" s="40"/>
      <c r="Q111" s="40"/>
    </row>
    <row r="112" spans="2:17">
      <c r="B112" s="793" t="s">
        <v>401</v>
      </c>
      <c r="C112" s="40"/>
      <c r="D112" s="437"/>
      <c r="F112" s="40"/>
      <c r="G112" s="40"/>
      <c r="H112" s="40"/>
      <c r="I112" s="40"/>
      <c r="J112" s="40"/>
      <c r="K112" s="40"/>
      <c r="L112" s="40"/>
      <c r="M112" s="40"/>
      <c r="N112" s="40"/>
      <c r="P112" s="40"/>
      <c r="Q112" s="40"/>
    </row>
    <row r="113" spans="2:17">
      <c r="B113" s="794" t="s">
        <v>402</v>
      </c>
      <c r="C113" s="40"/>
      <c r="D113" s="437"/>
      <c r="F113" s="40"/>
      <c r="G113" s="40"/>
      <c r="H113" s="40"/>
      <c r="I113" s="40"/>
      <c r="J113" s="40"/>
      <c r="K113" s="40"/>
      <c r="L113" s="40"/>
      <c r="M113" s="40"/>
      <c r="N113" s="40"/>
      <c r="P113" s="40"/>
      <c r="Q113" s="40"/>
    </row>
    <row r="114" spans="2:17">
      <c r="B114" s="794" t="s">
        <v>403</v>
      </c>
      <c r="C114" s="40"/>
      <c r="D114" s="437"/>
      <c r="F114" s="40"/>
      <c r="G114" s="40"/>
      <c r="H114" s="40"/>
      <c r="I114" s="40"/>
      <c r="J114" s="40"/>
      <c r="K114" s="40"/>
      <c r="L114" s="40"/>
      <c r="M114" s="40"/>
      <c r="N114" s="40"/>
      <c r="P114" s="40"/>
      <c r="Q114" s="40"/>
    </row>
    <row r="115" spans="2:17">
      <c r="B115" s="793" t="s">
        <v>404</v>
      </c>
      <c r="C115" s="40"/>
      <c r="D115" s="437"/>
      <c r="F115" s="40"/>
      <c r="G115" s="40"/>
      <c r="H115" s="40"/>
      <c r="I115" s="40"/>
      <c r="J115" s="40"/>
      <c r="K115" s="40"/>
      <c r="L115" s="40"/>
      <c r="M115" s="40"/>
      <c r="N115" s="40"/>
      <c r="P115" s="40"/>
      <c r="Q115" s="40"/>
    </row>
    <row r="116" spans="2:17">
      <c r="B116" s="794" t="s">
        <v>405</v>
      </c>
      <c r="C116" s="40"/>
      <c r="D116" s="437"/>
      <c r="F116" s="40"/>
      <c r="G116" s="40"/>
      <c r="H116" s="40"/>
      <c r="I116" s="40"/>
      <c r="J116" s="40"/>
      <c r="K116" s="40"/>
      <c r="L116" s="40"/>
      <c r="M116" s="40"/>
      <c r="N116" s="40"/>
      <c r="P116" s="40"/>
      <c r="Q116" s="40"/>
    </row>
    <row r="117" spans="2:17">
      <c r="B117" s="794" t="s">
        <v>406</v>
      </c>
      <c r="C117" s="40"/>
      <c r="D117" s="437"/>
      <c r="F117" s="40"/>
      <c r="G117" s="40"/>
      <c r="H117" s="40"/>
      <c r="I117" s="40"/>
      <c r="J117" s="40"/>
      <c r="K117" s="40"/>
      <c r="L117" s="40"/>
      <c r="M117" s="40"/>
      <c r="N117" s="40"/>
      <c r="P117" s="40"/>
      <c r="Q117" s="40"/>
    </row>
    <row r="118" spans="2:17">
      <c r="B118" s="793" t="s">
        <v>407</v>
      </c>
      <c r="C118" s="40"/>
      <c r="D118" s="437"/>
      <c r="F118" s="40"/>
      <c r="G118" s="40"/>
      <c r="H118" s="40"/>
      <c r="I118" s="40"/>
      <c r="J118" s="40"/>
      <c r="K118" s="40"/>
      <c r="L118" s="40"/>
      <c r="M118" s="40"/>
      <c r="N118" s="40"/>
      <c r="P118" s="40"/>
      <c r="Q118" s="40"/>
    </row>
    <row r="119" spans="2:17">
      <c r="B119" s="794" t="s">
        <v>408</v>
      </c>
      <c r="C119" s="40"/>
      <c r="D119" s="437"/>
      <c r="F119" s="40"/>
      <c r="G119" s="40"/>
      <c r="H119" s="40"/>
      <c r="I119" s="40"/>
      <c r="J119" s="40"/>
      <c r="K119" s="40"/>
      <c r="L119" s="40"/>
      <c r="M119" s="40"/>
      <c r="N119" s="40"/>
      <c r="P119" s="40"/>
      <c r="Q119" s="40"/>
    </row>
    <row r="120" spans="2:17">
      <c r="B120" s="793" t="s">
        <v>409</v>
      </c>
      <c r="C120" s="40"/>
      <c r="D120" s="437"/>
      <c r="F120" s="40"/>
      <c r="G120" s="40"/>
      <c r="H120" s="40"/>
      <c r="I120" s="40"/>
      <c r="J120" s="40"/>
      <c r="K120" s="40"/>
      <c r="L120" s="40"/>
      <c r="M120" s="40"/>
      <c r="N120" s="40"/>
      <c r="P120" s="40"/>
      <c r="Q120" s="40"/>
    </row>
    <row r="121" spans="2:17">
      <c r="B121" s="794" t="s">
        <v>410</v>
      </c>
      <c r="C121" s="40"/>
      <c r="D121" s="437"/>
      <c r="F121" s="40"/>
      <c r="G121" s="40"/>
      <c r="H121" s="40"/>
      <c r="I121" s="40"/>
      <c r="J121" s="40"/>
      <c r="K121" s="40"/>
      <c r="L121" s="40"/>
      <c r="M121" s="40"/>
      <c r="N121" s="40"/>
      <c r="P121" s="40"/>
      <c r="Q121" s="40"/>
    </row>
    <row r="122" spans="2:17">
      <c r="B122" s="794" t="s">
        <v>411</v>
      </c>
      <c r="C122" s="40"/>
      <c r="D122" s="437"/>
      <c r="F122" s="40"/>
      <c r="G122" s="40"/>
      <c r="H122" s="40"/>
      <c r="I122" s="40"/>
      <c r="J122" s="40"/>
      <c r="K122" s="40"/>
      <c r="L122" s="40"/>
      <c r="M122" s="40"/>
      <c r="N122" s="40"/>
      <c r="P122" s="40"/>
      <c r="Q122" s="40"/>
    </row>
    <row r="123" spans="2:17">
      <c r="B123" s="794" t="s">
        <v>412</v>
      </c>
      <c r="C123" s="40"/>
      <c r="D123" s="437"/>
      <c r="F123" s="40"/>
      <c r="G123" s="40"/>
      <c r="H123" s="40"/>
      <c r="I123" s="40"/>
      <c r="J123" s="40"/>
      <c r="K123" s="40"/>
      <c r="L123" s="40"/>
      <c r="M123" s="40"/>
      <c r="N123" s="40"/>
      <c r="P123" s="40"/>
      <c r="Q123" s="40"/>
    </row>
    <row r="124" spans="2:17">
      <c r="B124" s="794" t="s">
        <v>413</v>
      </c>
      <c r="C124" s="40"/>
      <c r="D124" s="437"/>
      <c r="F124" s="40"/>
      <c r="G124" s="40"/>
      <c r="H124" s="40"/>
      <c r="I124" s="40"/>
      <c r="J124" s="40"/>
      <c r="K124" s="40"/>
      <c r="L124" s="40"/>
      <c r="M124" s="40"/>
      <c r="N124" s="40"/>
      <c r="P124" s="40"/>
      <c r="Q124" s="40"/>
    </row>
    <row r="125" spans="2:17">
      <c r="B125" s="795" t="s">
        <v>414</v>
      </c>
      <c r="C125" s="40"/>
      <c r="D125" s="437"/>
      <c r="F125" s="40"/>
      <c r="G125" s="40"/>
      <c r="H125" s="40"/>
      <c r="I125" s="40"/>
      <c r="J125" s="40"/>
      <c r="K125" s="40"/>
      <c r="L125" s="40"/>
      <c r="M125" s="40"/>
      <c r="N125" s="40"/>
      <c r="P125" s="40"/>
      <c r="Q125" s="40"/>
    </row>
    <row r="126" spans="2:17">
      <c r="B126" s="795" t="s">
        <v>382</v>
      </c>
      <c r="C126" s="40"/>
      <c r="D126" s="437"/>
      <c r="F126" s="40"/>
      <c r="G126" s="40"/>
      <c r="H126" s="40"/>
      <c r="I126" s="40"/>
      <c r="J126" s="40"/>
      <c r="K126" s="40"/>
      <c r="L126" s="40"/>
      <c r="M126" s="40"/>
      <c r="N126" s="40"/>
      <c r="P126" s="40"/>
      <c r="Q126" s="40"/>
    </row>
    <row r="127" spans="2:17">
      <c r="B127" s="795" t="s">
        <v>415</v>
      </c>
      <c r="C127" s="40"/>
      <c r="D127" s="437"/>
      <c r="F127" s="40"/>
      <c r="G127" s="40"/>
      <c r="H127" s="40"/>
      <c r="I127" s="40"/>
      <c r="J127" s="40"/>
      <c r="K127" s="40"/>
      <c r="L127" s="40"/>
      <c r="M127" s="40"/>
      <c r="N127" s="40"/>
      <c r="P127" s="40"/>
      <c r="Q127" s="40"/>
    </row>
    <row r="128" spans="2:17">
      <c r="B128" s="40"/>
      <c r="C128" s="40"/>
      <c r="D128" s="437"/>
      <c r="F128" s="40"/>
      <c r="G128" s="40"/>
      <c r="H128" s="40"/>
      <c r="I128" s="40"/>
      <c r="J128" s="40"/>
      <c r="K128" s="40"/>
      <c r="L128" s="40"/>
      <c r="M128" s="40"/>
      <c r="N128" s="40"/>
      <c r="P128" s="40"/>
      <c r="Q128" s="40"/>
    </row>
  </sheetData>
  <phoneticPr fontId="5"/>
  <conditionalFormatting sqref="B45:C46 D2:E3 C95:E96 A47:C56 D89:E94 C89:C91 A87:E87 F49:F50 A7:A21 B7:D11 D49:D56 D5:E6 D4 D48:E48 D47 A88:A96 C88:E88 F63:G63 F66:I66 A76:D77 A86 F7:F21 F87:G96 E23:E27 O33:O41 D33:E46 A33:C44 B32:C32 D23:D32 F23:F32 G23:I28 O24:O28 A23:C31 B102:B107 A62:E63 A60:J61 F62:J62 E72 A66:E71 A72:D73 F67:J73 O70:O72 A78:E81 A82:D83 E82 F76:J83 O78:O81 O52:O54 O56:O63 F33:M41 J24:M28 A52:M54 K56:M81">
    <cfRule type="containsErrors" dxfId="547" priority="772">
      <formula>ISERROR(A2)</formula>
    </cfRule>
  </conditionalFormatting>
  <conditionalFormatting sqref="A4:A5">
    <cfRule type="cellIs" dxfId="546" priority="775" operator="lessThan">
      <formula>0</formula>
    </cfRule>
  </conditionalFormatting>
  <conditionalFormatting sqref="A4:C6 B2:C3">
    <cfRule type="containsErrors" dxfId="545" priority="774">
      <formula>ISERROR(A2)</formula>
    </cfRule>
  </conditionalFormatting>
  <conditionalFormatting sqref="A1">
    <cfRule type="containsErrors" dxfId="544" priority="773">
      <formula>ISERROR(A1)</formula>
    </cfRule>
  </conditionalFormatting>
  <conditionalFormatting sqref="C92:C94">
    <cfRule type="containsErrors" dxfId="543" priority="767">
      <formula>ISERROR(C92)</formula>
    </cfRule>
  </conditionalFormatting>
  <conditionalFormatting sqref="C17:D17 C21:D21 B15:D16 C13:D14">
    <cfRule type="containsErrors" dxfId="542" priority="756">
      <formula>ISERROR(B13)</formula>
    </cfRule>
  </conditionalFormatting>
  <conditionalFormatting sqref="B21">
    <cfRule type="containsErrors" dxfId="541" priority="753">
      <formula>ISERROR(B21)</formula>
    </cfRule>
  </conditionalFormatting>
  <conditionalFormatting sqref="B17">
    <cfRule type="containsErrors" dxfId="540" priority="754">
      <formula>ISERROR(B17)</formula>
    </cfRule>
  </conditionalFormatting>
  <conditionalFormatting sqref="B18:D18 C20:D20">
    <cfRule type="containsErrors" dxfId="539" priority="757">
      <formula>ISERROR(B18)</formula>
    </cfRule>
  </conditionalFormatting>
  <conditionalFormatting sqref="B12:D12">
    <cfRule type="containsErrors" dxfId="538" priority="755">
      <formula>ISERROR(B12)</formula>
    </cfRule>
  </conditionalFormatting>
  <conditionalFormatting sqref="B20">
    <cfRule type="containsErrors" dxfId="537" priority="751">
      <formula>ISERROR(B20)</formula>
    </cfRule>
  </conditionalFormatting>
  <conditionalFormatting sqref="F43:F46">
    <cfRule type="containsErrors" dxfId="536" priority="739">
      <formula>ISERROR(F43)</formula>
    </cfRule>
  </conditionalFormatting>
  <conditionalFormatting sqref="F6">
    <cfRule type="containsErrors" dxfId="535" priority="738">
      <formula>ISERROR(F6)</formula>
    </cfRule>
  </conditionalFormatting>
  <conditionalFormatting sqref="F48">
    <cfRule type="containsErrors" dxfId="534" priority="737">
      <formula>ISERROR(F48)</formula>
    </cfRule>
  </conditionalFormatting>
  <conditionalFormatting sqref="F42">
    <cfRule type="containsErrors" dxfId="533" priority="736">
      <formula>ISERROR(F42)</formula>
    </cfRule>
  </conditionalFormatting>
  <conditionalFormatting sqref="B86:D86">
    <cfRule type="containsErrors" dxfId="532" priority="730">
      <formula>ISERROR(B86)</formula>
    </cfRule>
  </conditionalFormatting>
  <conditionalFormatting sqref="F47">
    <cfRule type="containsErrors" dxfId="531" priority="715">
      <formula>ISERROR(F47)</formula>
    </cfRule>
  </conditionalFormatting>
  <conditionalFormatting sqref="F51:F56">
    <cfRule type="containsErrors" dxfId="530" priority="636">
      <formula>ISERROR(F51)</formula>
    </cfRule>
  </conditionalFormatting>
  <conditionalFormatting sqref="B19">
    <cfRule type="containsErrors" dxfId="529" priority="634">
      <formula>ISERROR(B19)</formula>
    </cfRule>
  </conditionalFormatting>
  <conditionalFormatting sqref="A2">
    <cfRule type="containsErrors" dxfId="528" priority="633">
      <formula>ISERROR(A2)</formula>
    </cfRule>
  </conditionalFormatting>
  <conditionalFormatting sqref="A45">
    <cfRule type="containsErrors" dxfId="527" priority="632">
      <formula>ISERROR(A45)</formula>
    </cfRule>
  </conditionalFormatting>
  <conditionalFormatting sqref="G49:G50 G7:G21 G30:G32">
    <cfRule type="containsErrors" dxfId="526" priority="598">
      <formula>ISERROR(G7)</formula>
    </cfRule>
  </conditionalFormatting>
  <conditionalFormatting sqref="G43:G46">
    <cfRule type="containsErrors" dxfId="525" priority="597">
      <formula>ISERROR(G43)</formula>
    </cfRule>
  </conditionalFormatting>
  <conditionalFormatting sqref="G6">
    <cfRule type="containsErrors" dxfId="524" priority="596">
      <formula>ISERROR(G6)</formula>
    </cfRule>
  </conditionalFormatting>
  <conditionalFormatting sqref="G48">
    <cfRule type="containsErrors" dxfId="523" priority="595">
      <formula>ISERROR(G48)</formula>
    </cfRule>
  </conditionalFormatting>
  <conditionalFormatting sqref="G42">
    <cfRule type="containsErrors" dxfId="522" priority="594">
      <formula>ISERROR(G42)</formula>
    </cfRule>
  </conditionalFormatting>
  <conditionalFormatting sqref="G47">
    <cfRule type="containsErrors" dxfId="521" priority="593">
      <formula>ISERROR(G47)</formula>
    </cfRule>
  </conditionalFormatting>
  <conditionalFormatting sqref="G51:G56">
    <cfRule type="containsErrors" dxfId="520" priority="592">
      <formula>ISERROR(G51)</formula>
    </cfRule>
  </conditionalFormatting>
  <conditionalFormatting sqref="O6">
    <cfRule type="containsErrors" dxfId="519" priority="591">
      <formula>ISERROR(O6)</formula>
    </cfRule>
  </conditionalFormatting>
  <conditionalFormatting sqref="O42">
    <cfRule type="containsErrors" dxfId="518" priority="589">
      <formula>ISERROR(O42)</formula>
    </cfRule>
  </conditionalFormatting>
  <conditionalFormatting sqref="H43:I46 K43:M46">
    <cfRule type="containsErrors" dxfId="517" priority="551">
      <formula>ISERROR(H43)</formula>
    </cfRule>
  </conditionalFormatting>
  <conditionalFormatting sqref="O23 O30:O32">
    <cfRule type="containsErrors" dxfId="516" priority="590">
      <formula>ISERROR(O23)</formula>
    </cfRule>
  </conditionalFormatting>
  <conditionalFormatting sqref="A46">
    <cfRule type="containsErrors" dxfId="515" priority="569">
      <formula>ISERROR(A46)</formula>
    </cfRule>
  </conditionalFormatting>
  <conditionalFormatting sqref="E4">
    <cfRule type="containsErrors" dxfId="514" priority="572">
      <formula>ISERROR(E4)</formula>
    </cfRule>
  </conditionalFormatting>
  <conditionalFormatting sqref="E47">
    <cfRule type="containsErrors" dxfId="513" priority="571">
      <formula>ISERROR(E47)</formula>
    </cfRule>
  </conditionalFormatting>
  <conditionalFormatting sqref="A3">
    <cfRule type="containsErrors" dxfId="512" priority="570">
      <formula>ISERROR(A3)</formula>
    </cfRule>
  </conditionalFormatting>
  <conditionalFormatting sqref="O48">
    <cfRule type="containsErrors" dxfId="511" priority="556">
      <formula>ISERROR(O48)</formula>
    </cfRule>
  </conditionalFormatting>
  <conditionalFormatting sqref="E7:E12">
    <cfRule type="containsErrors" dxfId="510" priority="584">
      <formula>ISERROR(E7)</formula>
    </cfRule>
  </conditionalFormatting>
  <conditionalFormatting sqref="E13 E29:E32 E15:E21">
    <cfRule type="containsErrors" dxfId="509" priority="583">
      <formula>ISERROR(E13)</formula>
    </cfRule>
  </conditionalFormatting>
  <conditionalFormatting sqref="E28">
    <cfRule type="containsErrors" dxfId="508" priority="581">
      <formula>ISERROR(E28)</formula>
    </cfRule>
  </conditionalFormatting>
  <conditionalFormatting sqref="E49:E56 E76:E77 E86">
    <cfRule type="containsErrors" dxfId="507" priority="580">
      <formula>ISERROR(E49)</formula>
    </cfRule>
  </conditionalFormatting>
  <conditionalFormatting sqref="E73">
    <cfRule type="containsErrors" dxfId="506" priority="579">
      <formula>ISERROR(E73)</formula>
    </cfRule>
  </conditionalFormatting>
  <conditionalFormatting sqref="E83">
    <cfRule type="containsErrors" dxfId="505" priority="576">
      <formula>ISERROR(E83)</formula>
    </cfRule>
  </conditionalFormatting>
  <conditionalFormatting sqref="G29">
    <cfRule type="containsErrors" dxfId="504" priority="555">
      <formula>ISERROR(G29)</formula>
    </cfRule>
  </conditionalFormatting>
  <conditionalFormatting sqref="O29">
    <cfRule type="containsErrors" dxfId="503" priority="554">
      <formula>ISERROR(O29)</formula>
    </cfRule>
  </conditionalFormatting>
  <conditionalFormatting sqref="H87:I96 K87:M96">
    <cfRule type="containsErrors" dxfId="502" priority="553">
      <formula>ISERROR(H87)</formula>
    </cfRule>
  </conditionalFormatting>
  <conditionalFormatting sqref="H7:H21 H30:H32">
    <cfRule type="containsErrors" dxfId="501" priority="552">
      <formula>ISERROR(H7)</formula>
    </cfRule>
  </conditionalFormatting>
  <conditionalFormatting sqref="H6">
    <cfRule type="containsErrors" dxfId="500" priority="550">
      <formula>ISERROR(H6)</formula>
    </cfRule>
  </conditionalFormatting>
  <conditionalFormatting sqref="H48">
    <cfRule type="containsErrors" dxfId="499" priority="549">
      <formula>ISERROR(H48)</formula>
    </cfRule>
  </conditionalFormatting>
  <conditionalFormatting sqref="H42">
    <cfRule type="containsErrors" dxfId="498" priority="548">
      <formula>ISERROR(H42)</formula>
    </cfRule>
  </conditionalFormatting>
  <conditionalFormatting sqref="H47:I47 K47:M47">
    <cfRule type="containsErrors" dxfId="497" priority="547">
      <formula>ISERROR(H47)</formula>
    </cfRule>
  </conditionalFormatting>
  <conditionalFormatting sqref="H29">
    <cfRule type="containsErrors" dxfId="496" priority="545">
      <formula>ISERROR(H29)</formula>
    </cfRule>
  </conditionalFormatting>
  <conditionalFormatting sqref="H51:H56">
    <cfRule type="containsErrors" dxfId="495" priority="532">
      <formula>ISERROR(H51)</formula>
    </cfRule>
  </conditionalFormatting>
  <conditionalFormatting sqref="H49:H50">
    <cfRule type="containsErrors" dxfId="494" priority="533">
      <formula>ISERROR(H49)</formula>
    </cfRule>
  </conditionalFormatting>
  <conditionalFormatting sqref="H63">
    <cfRule type="containsErrors" dxfId="493" priority="534">
      <formula>ISERROR(H63)</formula>
    </cfRule>
  </conditionalFormatting>
  <conditionalFormatting sqref="B14">
    <cfRule type="containsErrors" dxfId="492" priority="507">
      <formula>ISERROR(B14)</formula>
    </cfRule>
  </conditionalFormatting>
  <conditionalFormatting sqref="B13">
    <cfRule type="containsErrors" dxfId="491" priority="506">
      <formula>ISERROR(B13)</formula>
    </cfRule>
  </conditionalFormatting>
  <conditionalFormatting sqref="E14">
    <cfRule type="containsErrors" dxfId="490" priority="505">
      <formula>ISERROR(E14)</formula>
    </cfRule>
  </conditionalFormatting>
  <conditionalFormatting sqref="I7:I21 I30:I32">
    <cfRule type="containsErrors" dxfId="489" priority="504">
      <formula>ISERROR(I7)</formula>
    </cfRule>
  </conditionalFormatting>
  <conditionalFormatting sqref="I6 K6:M6">
    <cfRule type="containsErrors" dxfId="488" priority="503">
      <formula>ISERROR(I6)</formula>
    </cfRule>
  </conditionalFormatting>
  <conditionalFormatting sqref="I42">
    <cfRule type="containsErrors" dxfId="487" priority="502">
      <formula>ISERROR(I42)</formula>
    </cfRule>
  </conditionalFormatting>
  <conditionalFormatting sqref="I48">
    <cfRule type="containsErrors" dxfId="486" priority="500">
      <formula>ISERROR(I48)</formula>
    </cfRule>
  </conditionalFormatting>
  <conditionalFormatting sqref="I51:I56">
    <cfRule type="containsErrors" dxfId="485" priority="497">
      <formula>ISERROR(I51)</formula>
    </cfRule>
  </conditionalFormatting>
  <conditionalFormatting sqref="I49:I50">
    <cfRule type="containsErrors" dxfId="484" priority="498">
      <formula>ISERROR(I49)</formula>
    </cfRule>
  </conditionalFormatting>
  <conditionalFormatting sqref="I63">
    <cfRule type="containsErrors" dxfId="483" priority="499">
      <formula>ISERROR(I63)</formula>
    </cfRule>
  </conditionalFormatting>
  <conditionalFormatting sqref="I29">
    <cfRule type="containsErrors" dxfId="482" priority="494">
      <formula>ISERROR(I29)</formula>
    </cfRule>
  </conditionalFormatting>
  <conditionalFormatting sqref="A57:D58">
    <cfRule type="containsErrors" dxfId="481" priority="493">
      <formula>ISERROR(A57)</formula>
    </cfRule>
  </conditionalFormatting>
  <conditionalFormatting sqref="F57:F58">
    <cfRule type="containsErrors" dxfId="480" priority="492">
      <formula>ISERROR(F57)</formula>
    </cfRule>
  </conditionalFormatting>
  <conditionalFormatting sqref="G57:G58">
    <cfRule type="containsErrors" dxfId="479" priority="491">
      <formula>ISERROR(G57)</formula>
    </cfRule>
  </conditionalFormatting>
  <conditionalFormatting sqref="E57:E58">
    <cfRule type="containsErrors" dxfId="478" priority="489">
      <formula>ISERROR(E57)</formula>
    </cfRule>
  </conditionalFormatting>
  <conditionalFormatting sqref="H57:H58">
    <cfRule type="containsErrors" dxfId="477" priority="488">
      <formula>ISERROR(H57)</formula>
    </cfRule>
  </conditionalFormatting>
  <conditionalFormatting sqref="I57:I58">
    <cfRule type="containsErrors" dxfId="476" priority="487">
      <formula>ISERROR(I57)</formula>
    </cfRule>
  </conditionalFormatting>
  <conditionalFormatting sqref="A59:I59">
    <cfRule type="containsErrors" dxfId="475" priority="486">
      <formula>ISERROR(A59)</formula>
    </cfRule>
  </conditionalFormatting>
  <conditionalFormatting sqref="C64:G64">
    <cfRule type="containsErrors" dxfId="474" priority="462">
      <formula>ISERROR(C64)</formula>
    </cfRule>
  </conditionalFormatting>
  <conditionalFormatting sqref="A64">
    <cfRule type="containsErrors" dxfId="473" priority="461">
      <formula>ISERROR(A64)</formula>
    </cfRule>
  </conditionalFormatting>
  <conditionalFormatting sqref="B64">
    <cfRule type="containsErrors" dxfId="472" priority="460">
      <formula>ISERROR(B64)</formula>
    </cfRule>
  </conditionalFormatting>
  <conditionalFormatting sqref="E84">
    <cfRule type="containsErrors" dxfId="471" priority="444">
      <formula>ISERROR(E84)</formula>
    </cfRule>
  </conditionalFormatting>
  <conditionalFormatting sqref="H64">
    <cfRule type="containsErrors" dxfId="470" priority="458">
      <formula>ISERROR(H64)</formula>
    </cfRule>
  </conditionalFormatting>
  <conditionalFormatting sqref="I64">
    <cfRule type="containsErrors" dxfId="469" priority="457">
      <formula>ISERROR(I64)</formula>
    </cfRule>
  </conditionalFormatting>
  <conditionalFormatting sqref="A65 C65:G65">
    <cfRule type="containsErrors" dxfId="468" priority="456">
      <formula>ISERROR(A65)</formula>
    </cfRule>
  </conditionalFormatting>
  <conditionalFormatting sqref="B65">
    <cfRule type="containsErrors" dxfId="467" priority="455">
      <formula>ISERROR(B65)</formula>
    </cfRule>
  </conditionalFormatting>
  <conditionalFormatting sqref="K7:K13 K15:K21 K23 K30:M32">
    <cfRule type="containsErrors" dxfId="466" priority="439">
      <formula>ISERROR(K7)</formula>
    </cfRule>
  </conditionalFormatting>
  <conditionalFormatting sqref="H65">
    <cfRule type="containsErrors" dxfId="465" priority="453">
      <formula>ISERROR(H65)</formula>
    </cfRule>
  </conditionalFormatting>
  <conditionalFormatting sqref="I65">
    <cfRule type="containsErrors" dxfId="464" priority="452">
      <formula>ISERROR(I65)</formula>
    </cfRule>
  </conditionalFormatting>
  <conditionalFormatting sqref="A74:D74">
    <cfRule type="containsErrors" dxfId="463" priority="451">
      <formula>ISERROR(A74)</formula>
    </cfRule>
  </conditionalFormatting>
  <conditionalFormatting sqref="E74">
    <cfRule type="containsErrors" dxfId="462" priority="450">
      <formula>ISERROR(E74)</formula>
    </cfRule>
  </conditionalFormatting>
  <conditionalFormatting sqref="A75:D75">
    <cfRule type="containsErrors" dxfId="461" priority="449">
      <formula>ISERROR(A75)</formula>
    </cfRule>
  </conditionalFormatting>
  <conditionalFormatting sqref="E75">
    <cfRule type="containsErrors" dxfId="460" priority="448">
      <formula>ISERROR(E75)</formula>
    </cfRule>
  </conditionalFormatting>
  <conditionalFormatting sqref="C84:D84">
    <cfRule type="containsErrors" dxfId="459" priority="447">
      <formula>ISERROR(C84)</formula>
    </cfRule>
  </conditionalFormatting>
  <conditionalFormatting sqref="A84">
    <cfRule type="containsErrors" dxfId="458" priority="446">
      <formula>ISERROR(A84)</formula>
    </cfRule>
  </conditionalFormatting>
  <conditionalFormatting sqref="B84">
    <cfRule type="containsErrors" dxfId="457" priority="445">
      <formula>ISERROR(B84)</formula>
    </cfRule>
  </conditionalFormatting>
  <conditionalFormatting sqref="A85">
    <cfRule type="containsErrors" dxfId="456" priority="443">
      <formula>ISERROR(A85)</formula>
    </cfRule>
  </conditionalFormatting>
  <conditionalFormatting sqref="B85">
    <cfRule type="containsErrors" dxfId="455" priority="441">
      <formula>ISERROR(B85)</formula>
    </cfRule>
  </conditionalFormatting>
  <conditionalFormatting sqref="C85:D85">
    <cfRule type="containsErrors" dxfId="454" priority="442">
      <formula>ISERROR(C85)</formula>
    </cfRule>
  </conditionalFormatting>
  <conditionalFormatting sqref="E85">
    <cfRule type="containsErrors" dxfId="453" priority="440">
      <formula>ISERROR(E85)</formula>
    </cfRule>
  </conditionalFormatting>
  <conditionalFormatting sqref="K42">
    <cfRule type="containsErrors" dxfId="452" priority="438">
      <formula>ISERROR(K42)</formula>
    </cfRule>
  </conditionalFormatting>
  <conditionalFormatting sqref="B109">
    <cfRule type="containsErrors" dxfId="451" priority="414">
      <formula>ISERROR(B109)</formula>
    </cfRule>
  </conditionalFormatting>
  <conditionalFormatting sqref="K48:M48">
    <cfRule type="containsErrors" dxfId="450" priority="435">
      <formula>ISERROR(K48)</formula>
    </cfRule>
  </conditionalFormatting>
  <conditionalFormatting sqref="B113:B114">
    <cfRule type="containsErrors" dxfId="449" priority="410">
      <formula>ISERROR(B113)</formula>
    </cfRule>
  </conditionalFormatting>
  <conditionalFormatting sqref="B116:B117">
    <cfRule type="containsErrors" dxfId="448" priority="411">
      <formula>ISERROR(B116)</formula>
    </cfRule>
  </conditionalFormatting>
  <conditionalFormatting sqref="B118">
    <cfRule type="containsErrors" dxfId="447" priority="412">
      <formula>ISERROR(B118)</formula>
    </cfRule>
  </conditionalFormatting>
  <conditionalFormatting sqref="B123">
    <cfRule type="containsErrors" dxfId="446" priority="408">
      <formula>ISERROR(B123)</formula>
    </cfRule>
  </conditionalFormatting>
  <conditionalFormatting sqref="B100:B101">
    <cfRule type="containsErrors" dxfId="445" priority="407">
      <formula>ISERROR(B100)</formula>
    </cfRule>
  </conditionalFormatting>
  <conditionalFormatting sqref="B121:B122">
    <cfRule type="containsErrors" dxfId="444" priority="406">
      <formula>ISERROR(B121)</formula>
    </cfRule>
  </conditionalFormatting>
  <conditionalFormatting sqref="J87:J96">
    <cfRule type="containsErrors" dxfId="443" priority="405">
      <formula>ISERROR(J87)</formula>
    </cfRule>
  </conditionalFormatting>
  <conditionalFormatting sqref="J43:J46">
    <cfRule type="containsErrors" dxfId="442" priority="404">
      <formula>ISERROR(J43)</formula>
    </cfRule>
  </conditionalFormatting>
  <conditionalFormatting sqref="J47">
    <cfRule type="containsErrors" dxfId="441" priority="403">
      <formula>ISERROR(J47)</formula>
    </cfRule>
  </conditionalFormatting>
  <conditionalFormatting sqref="J6">
    <cfRule type="containsErrors" dxfId="440" priority="402">
      <formula>ISERROR(J6)</formula>
    </cfRule>
  </conditionalFormatting>
  <conditionalFormatting sqref="B92:B93 B95:B96 B108">
    <cfRule type="containsErrors" dxfId="439" priority="423">
      <formula>ISERROR(B92)</formula>
    </cfRule>
  </conditionalFormatting>
  <conditionalFormatting sqref="B98">
    <cfRule type="containsErrors" dxfId="438" priority="419">
      <formula>ISERROR(B98)</formula>
    </cfRule>
  </conditionalFormatting>
  <conditionalFormatting sqref="B99">
    <cfRule type="containsErrors" dxfId="437" priority="421">
      <formula>ISERROR(B99)</formula>
    </cfRule>
  </conditionalFormatting>
  <conditionalFormatting sqref="B97">
    <cfRule type="containsErrors" dxfId="436" priority="422">
      <formula>ISERROR(B97)</formula>
    </cfRule>
  </conditionalFormatting>
  <conditionalFormatting sqref="B94">
    <cfRule type="containsErrors" dxfId="435" priority="420">
      <formula>ISERROR(B94)</formula>
    </cfRule>
  </conditionalFormatting>
  <conditionalFormatting sqref="B88">
    <cfRule type="containsErrors" dxfId="434" priority="418">
      <formula>ISERROR(B88)</formula>
    </cfRule>
  </conditionalFormatting>
  <conditionalFormatting sqref="B115 B119:B120">
    <cfRule type="containsErrors" dxfId="433" priority="417">
      <formula>ISERROR(B115)</formula>
    </cfRule>
  </conditionalFormatting>
  <conditionalFormatting sqref="B115">
    <cfRule type="containsErrors" dxfId="432" priority="416">
      <formula>ISERROR(B115)</formula>
    </cfRule>
  </conditionalFormatting>
  <conditionalFormatting sqref="B118">
    <cfRule type="containsErrors" dxfId="431" priority="413">
      <formula>ISERROR(B118)</formula>
    </cfRule>
  </conditionalFormatting>
  <conditionalFormatting sqref="B119">
    <cfRule type="containsErrors" dxfId="430" priority="415">
      <formula>ISERROR(B119)</formula>
    </cfRule>
  </conditionalFormatting>
  <conditionalFormatting sqref="J7:J21 J30:J32 J23">
    <cfRule type="containsErrors" dxfId="429" priority="401">
      <formula>ISERROR(J7)</formula>
    </cfRule>
  </conditionalFormatting>
  <conditionalFormatting sqref="J42">
    <cfRule type="containsErrors" dxfId="428" priority="400">
      <formula>ISERROR(J42)</formula>
    </cfRule>
  </conditionalFormatting>
  <conditionalFormatting sqref="K29">
    <cfRule type="containsErrors" dxfId="427" priority="373">
      <formula>ISERROR(K29)</formula>
    </cfRule>
  </conditionalFormatting>
  <conditionalFormatting sqref="J66">
    <cfRule type="containsErrors" dxfId="426" priority="398">
      <formula>ISERROR(J66)</formula>
    </cfRule>
  </conditionalFormatting>
  <conditionalFormatting sqref="J48">
    <cfRule type="containsErrors" dxfId="425" priority="397">
      <formula>ISERROR(J48)</formula>
    </cfRule>
  </conditionalFormatting>
  <conditionalFormatting sqref="J51:J56">
    <cfRule type="containsErrors" dxfId="424" priority="394">
      <formula>ISERROR(J51)</formula>
    </cfRule>
  </conditionalFormatting>
  <conditionalFormatting sqref="J49:J50">
    <cfRule type="containsErrors" dxfId="423" priority="395">
      <formula>ISERROR(J49)</formula>
    </cfRule>
  </conditionalFormatting>
  <conditionalFormatting sqref="J63">
    <cfRule type="containsErrors" dxfId="422" priority="396">
      <formula>ISERROR(J63)</formula>
    </cfRule>
  </conditionalFormatting>
  <conditionalFormatting sqref="J57:J58">
    <cfRule type="containsErrors" dxfId="421" priority="393">
      <formula>ISERROR(J57)</formula>
    </cfRule>
  </conditionalFormatting>
  <conditionalFormatting sqref="J59">
    <cfRule type="containsErrors" dxfId="420" priority="392">
      <formula>ISERROR(J59)</formula>
    </cfRule>
  </conditionalFormatting>
  <conditionalFormatting sqref="J64">
    <cfRule type="containsErrors" dxfId="419" priority="391">
      <formula>ISERROR(J64)</formula>
    </cfRule>
  </conditionalFormatting>
  <conditionalFormatting sqref="J65">
    <cfRule type="containsErrors" dxfId="418" priority="390">
      <formula>ISERROR(J65)</formula>
    </cfRule>
  </conditionalFormatting>
  <conditionalFormatting sqref="K14">
    <cfRule type="containsErrors" dxfId="417" priority="385">
      <formula>ISERROR(K14)</formula>
    </cfRule>
  </conditionalFormatting>
  <conditionalFormatting sqref="O7:O14">
    <cfRule type="containsErrors" dxfId="416" priority="384">
      <formula>ISERROR(O7)</formula>
    </cfRule>
  </conditionalFormatting>
  <conditionalFormatting sqref="O18">
    <cfRule type="containsErrors" dxfId="415" priority="383">
      <formula>ISERROR(O18)</formula>
    </cfRule>
  </conditionalFormatting>
  <conditionalFormatting sqref="O16:O17">
    <cfRule type="containsErrors" dxfId="414" priority="382">
      <formula>ISERROR(O16)</formula>
    </cfRule>
  </conditionalFormatting>
  <conditionalFormatting sqref="O19:O20">
    <cfRule type="containsErrors" dxfId="413" priority="381">
      <formula>ISERROR(O19)</formula>
    </cfRule>
  </conditionalFormatting>
  <conditionalFormatting sqref="O64">
    <cfRule type="containsErrors" dxfId="412" priority="356">
      <formula>ISERROR(O64)</formula>
    </cfRule>
  </conditionalFormatting>
  <conditionalFormatting sqref="J29">
    <cfRule type="containsErrors" dxfId="411" priority="375">
      <formula>ISERROR(J29)</formula>
    </cfRule>
  </conditionalFormatting>
  <conditionalFormatting sqref="K49:K55">
    <cfRule type="containsErrors" dxfId="410" priority="371">
      <formula>ISERROR(K49)</formula>
    </cfRule>
  </conditionalFormatting>
  <conditionalFormatting sqref="O66">
    <cfRule type="containsErrors" dxfId="409" priority="365">
      <formula>ISERROR(O66)</formula>
    </cfRule>
  </conditionalFormatting>
  <conditionalFormatting sqref="O51:O55">
    <cfRule type="containsErrors" dxfId="408" priority="363">
      <formula>ISERROR(O51)</formula>
    </cfRule>
  </conditionalFormatting>
  <conditionalFormatting sqref="O49:O50">
    <cfRule type="containsErrors" dxfId="407" priority="364">
      <formula>ISERROR(O49)</formula>
    </cfRule>
  </conditionalFormatting>
  <conditionalFormatting sqref="O65">
    <cfRule type="containsErrors" dxfId="406" priority="355">
      <formula>ISERROR(O65)</formula>
    </cfRule>
  </conditionalFormatting>
  <conditionalFormatting sqref="B124">
    <cfRule type="containsErrors" dxfId="405" priority="154">
      <formula>ISERROR(B124)</formula>
    </cfRule>
  </conditionalFormatting>
  <conditionalFormatting sqref="F86:I86">
    <cfRule type="containsErrors" dxfId="404" priority="112">
      <formula>ISERROR(F86)</formula>
    </cfRule>
  </conditionalFormatting>
  <conditionalFormatting sqref="F74:I74">
    <cfRule type="containsErrors" dxfId="403" priority="111">
      <formula>ISERROR(F74)</formula>
    </cfRule>
  </conditionalFormatting>
  <conditionalFormatting sqref="F75:I75">
    <cfRule type="containsErrors" dxfId="402" priority="110">
      <formula>ISERROR(F75)</formula>
    </cfRule>
  </conditionalFormatting>
  <conditionalFormatting sqref="F84:I84">
    <cfRule type="containsErrors" dxfId="401" priority="109">
      <formula>ISERROR(F84)</formula>
    </cfRule>
  </conditionalFormatting>
  <conditionalFormatting sqref="F85:I85">
    <cfRule type="containsErrors" dxfId="400" priority="108">
      <formula>ISERROR(F85)</formula>
    </cfRule>
  </conditionalFormatting>
  <conditionalFormatting sqref="J86">
    <cfRule type="containsErrors" dxfId="399" priority="107">
      <formula>ISERROR(J86)</formula>
    </cfRule>
  </conditionalFormatting>
  <conditionalFormatting sqref="J74">
    <cfRule type="containsErrors" dxfId="398" priority="106">
      <formula>ISERROR(J74)</formula>
    </cfRule>
  </conditionalFormatting>
  <conditionalFormatting sqref="J75">
    <cfRule type="containsErrors" dxfId="397" priority="105">
      <formula>ISERROR(J75)</formula>
    </cfRule>
  </conditionalFormatting>
  <conditionalFormatting sqref="J84">
    <cfRule type="containsErrors" dxfId="396" priority="104">
      <formula>ISERROR(J84)</formula>
    </cfRule>
  </conditionalFormatting>
  <conditionalFormatting sqref="J85">
    <cfRule type="containsErrors" dxfId="395" priority="103">
      <formula>ISERROR(J85)</formula>
    </cfRule>
  </conditionalFormatting>
  <conditionalFormatting sqref="O74">
    <cfRule type="containsErrors" dxfId="394" priority="90">
      <formula>ISERROR(O74)</formula>
    </cfRule>
  </conditionalFormatting>
  <conditionalFormatting sqref="O75">
    <cfRule type="containsErrors" dxfId="393" priority="89">
      <formula>ISERROR(O75)</formula>
    </cfRule>
  </conditionalFormatting>
  <conditionalFormatting sqref="K83">
    <cfRule type="containsErrors" dxfId="392" priority="101">
      <formula>ISERROR(K83)</formula>
    </cfRule>
  </conditionalFormatting>
  <conditionalFormatting sqref="K82">
    <cfRule type="containsErrors" dxfId="391" priority="100">
      <formula>ISERROR(K82)</formula>
    </cfRule>
  </conditionalFormatting>
  <conditionalFormatting sqref="K86">
    <cfRule type="containsErrors" dxfId="390" priority="99">
      <formula>ISERROR(K86)</formula>
    </cfRule>
  </conditionalFormatting>
  <conditionalFormatting sqref="K84">
    <cfRule type="containsErrors" dxfId="389" priority="98">
      <formula>ISERROR(K84)</formula>
    </cfRule>
  </conditionalFormatting>
  <conditionalFormatting sqref="K85">
    <cfRule type="containsErrors" dxfId="388" priority="97">
      <formula>ISERROR(K85)</formula>
    </cfRule>
  </conditionalFormatting>
  <conditionalFormatting sqref="O67:O70 O73">
    <cfRule type="containsErrors" dxfId="387" priority="96">
      <formula>ISERROR(O67)</formula>
    </cfRule>
  </conditionalFormatting>
  <conditionalFormatting sqref="O83">
    <cfRule type="containsErrors" dxfId="386" priority="95">
      <formula>ISERROR(O83)</formula>
    </cfRule>
  </conditionalFormatting>
  <conditionalFormatting sqref="O77">
    <cfRule type="containsErrors" dxfId="385" priority="94">
      <formula>ISERROR(O77)</formula>
    </cfRule>
  </conditionalFormatting>
  <conditionalFormatting sqref="O82">
    <cfRule type="containsErrors" dxfId="384" priority="93">
      <formula>ISERROR(O82)</formula>
    </cfRule>
  </conditionalFormatting>
  <conditionalFormatting sqref="O76">
    <cfRule type="containsErrors" dxfId="383" priority="92">
      <formula>ISERROR(O76)</formula>
    </cfRule>
  </conditionalFormatting>
  <conditionalFormatting sqref="O86">
    <cfRule type="containsErrors" dxfId="382" priority="91">
      <formula>ISERROR(O86)</formula>
    </cfRule>
  </conditionalFormatting>
  <conditionalFormatting sqref="O84">
    <cfRule type="containsErrors" dxfId="381" priority="88">
      <formula>ISERROR(O84)</formula>
    </cfRule>
  </conditionalFormatting>
  <conditionalFormatting sqref="O85">
    <cfRule type="containsErrors" dxfId="380" priority="87">
      <formula>ISERROR(O85)</formula>
    </cfRule>
  </conditionalFormatting>
  <conditionalFormatting sqref="L23:M23 L7:M21">
    <cfRule type="containsErrors" dxfId="379" priority="60">
      <formula>ISERROR(L7)</formula>
    </cfRule>
  </conditionalFormatting>
  <conditionalFormatting sqref="L29:M29">
    <cfRule type="containsErrors" dxfId="378" priority="57">
      <formula>ISERROR(L29)</formula>
    </cfRule>
  </conditionalFormatting>
  <conditionalFormatting sqref="L42:M42">
    <cfRule type="containsErrors" dxfId="377" priority="55">
      <formula>ISERROR(L42)</formula>
    </cfRule>
  </conditionalFormatting>
  <conditionalFormatting sqref="L49:L55 K56:L61 M49:M61">
    <cfRule type="containsErrors" dxfId="376" priority="36">
      <formula>ISERROR(K49)</formula>
    </cfRule>
  </conditionalFormatting>
  <conditionalFormatting sqref="L83:M83">
    <cfRule type="containsErrors" dxfId="375" priority="33">
      <formula>ISERROR(L83)</formula>
    </cfRule>
  </conditionalFormatting>
  <conditionalFormatting sqref="L82:M82">
    <cfRule type="containsErrors" dxfId="374" priority="32">
      <formula>ISERROR(L82)</formula>
    </cfRule>
  </conditionalFormatting>
  <conditionalFormatting sqref="L86:M86">
    <cfRule type="containsErrors" dxfId="373" priority="31">
      <formula>ISERROR(L86)</formula>
    </cfRule>
  </conditionalFormatting>
  <conditionalFormatting sqref="L84:M84">
    <cfRule type="containsErrors" dxfId="372" priority="30">
      <formula>ISERROR(L84)</formula>
    </cfRule>
  </conditionalFormatting>
  <conditionalFormatting sqref="L85:M85">
    <cfRule type="containsErrors" dxfId="371" priority="29">
      <formula>ISERROR(L85)</formula>
    </cfRule>
  </conditionalFormatting>
  <conditionalFormatting sqref="A22">
    <cfRule type="containsErrors" dxfId="370" priority="22">
      <formula>ISERROR(A22)</formula>
    </cfRule>
  </conditionalFormatting>
  <conditionalFormatting sqref="C22:D22">
    <cfRule type="containsErrors" dxfId="369" priority="21">
      <formula>ISERROR(C22)</formula>
    </cfRule>
  </conditionalFormatting>
  <conditionalFormatting sqref="L22:M22">
    <cfRule type="containsErrors" dxfId="368" priority="13">
      <formula>ISERROR(L22)</formula>
    </cfRule>
  </conditionalFormatting>
  <conditionalFormatting sqref="A32">
    <cfRule type="containsErrors" dxfId="367" priority="12">
      <formula>ISERROR(A32)</formula>
    </cfRule>
  </conditionalFormatting>
  <conditionalFormatting sqref="F22">
    <cfRule type="containsErrors" dxfId="366" priority="11">
      <formula>ISERROR(F22)</formula>
    </cfRule>
  </conditionalFormatting>
  <conditionalFormatting sqref="G22">
    <cfRule type="containsErrors" dxfId="365" priority="10">
      <formula>ISERROR(G22)</formula>
    </cfRule>
  </conditionalFormatting>
  <conditionalFormatting sqref="H22">
    <cfRule type="containsErrors" dxfId="364" priority="9">
      <formula>ISERROR(H22)</formula>
    </cfRule>
  </conditionalFormatting>
  <conditionalFormatting sqref="I22">
    <cfRule type="containsErrors" dxfId="363" priority="8">
      <formula>ISERROR(I22)</formula>
    </cfRule>
  </conditionalFormatting>
  <conditionalFormatting sqref="K22">
    <cfRule type="containsErrors" dxfId="362" priority="7">
      <formula>ISERROR(K22)</formula>
    </cfRule>
  </conditionalFormatting>
  <conditionalFormatting sqref="J22">
    <cfRule type="containsErrors" dxfId="361" priority="6">
      <formula>ISERROR(J22)</formula>
    </cfRule>
  </conditionalFormatting>
  <conditionalFormatting sqref="B22">
    <cfRule type="containsErrors" dxfId="360" priority="5">
      <formula>ISERROR(B22)</formula>
    </cfRule>
  </conditionalFormatting>
  <conditionalFormatting sqref="E22">
    <cfRule type="containsErrors" dxfId="359" priority="4">
      <formula>ISERROR(E22)</formula>
    </cfRule>
  </conditionalFormatting>
  <conditionalFormatting sqref="O53:O54">
    <cfRule type="containsErrors" dxfId="358" priority="2">
      <formula>ISERROR(O53)</formula>
    </cfRule>
  </conditionalFormatting>
  <conditionalFormatting sqref="O56:O61">
    <cfRule type="containsErrors" dxfId="357" priority="1">
      <formula>ISERROR(O56)</formula>
    </cfRule>
  </conditionalFormatting>
  <printOptions horizontalCentered="1"/>
  <pageMargins left="0.23622047244094491" right="0.23622047244094491" top="0.35433070866141736" bottom="0.35433070866141736" header="0.31496062992125984" footer="0.31496062992125984"/>
  <pageSetup paperSize="9" scale="32" orientation="portrait" r:id="rId1"/>
  <rowBreaks count="1" manualBreakCount="1">
    <brk id="6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64"/>
  <sheetViews>
    <sheetView showGridLines="0" view="pageBreakPreview" zoomScaleNormal="90" zoomScaleSheetLayoutView="100" workbookViewId="0">
      <pane xSplit="3" ySplit="7" topLeftCell="D11" activePane="bottomRight" state="frozen"/>
      <selection activeCell="B14" sqref="B14"/>
      <selection pane="topRight" activeCell="B14" sqref="B14"/>
      <selection pane="bottomLeft" activeCell="B14" sqref="B14"/>
      <selection pane="bottomRight"/>
    </sheetView>
  </sheetViews>
  <sheetFormatPr defaultColWidth="9" defaultRowHeight="13.5"/>
  <cols>
    <col min="1" max="1" width="1.875" style="26" customWidth="1"/>
    <col min="2" max="3" width="43.5" style="105" customWidth="1"/>
    <col min="4" max="9" width="8.875" style="105" customWidth="1"/>
    <col min="10" max="35" width="8.875" style="26" customWidth="1"/>
    <col min="36" max="36" width="1.5" style="26" customWidth="1"/>
    <col min="37" max="37" width="15.875" style="26" customWidth="1"/>
    <col min="38" max="38" width="12.375" style="26" customWidth="1"/>
    <col min="39" max="16384" width="9" style="26"/>
  </cols>
  <sheetData>
    <row r="1" spans="1:40">
      <c r="B1" s="26"/>
      <c r="C1" s="26"/>
      <c r="D1" s="26"/>
      <c r="E1" s="26"/>
      <c r="F1" s="26"/>
      <c r="G1" s="26"/>
      <c r="H1" s="26"/>
      <c r="I1" s="26"/>
    </row>
    <row r="2" spans="1:40" ht="16.5">
      <c r="A2" s="229" t="s">
        <v>111</v>
      </c>
      <c r="B2" s="171"/>
      <c r="C2" s="171"/>
      <c r="D2" s="173"/>
      <c r="E2" s="173"/>
      <c r="F2" s="173"/>
      <c r="G2" s="173"/>
      <c r="H2" s="173"/>
      <c r="I2" s="173"/>
      <c r="J2" s="173"/>
      <c r="K2" s="173"/>
      <c r="L2" s="173"/>
      <c r="M2" s="173"/>
      <c r="N2" s="173"/>
      <c r="O2" s="173"/>
      <c r="P2" s="173"/>
      <c r="Q2" s="173"/>
      <c r="R2" s="494"/>
      <c r="S2" s="494"/>
      <c r="T2" s="494"/>
      <c r="U2" s="494"/>
      <c r="V2" s="494"/>
      <c r="W2" s="494"/>
      <c r="X2" s="494"/>
      <c r="Y2" s="494"/>
      <c r="Z2" s="494"/>
      <c r="AA2" s="494"/>
      <c r="AB2" s="494"/>
      <c r="AC2" s="173"/>
      <c r="AD2" s="494"/>
      <c r="AE2" s="494"/>
      <c r="AF2" s="494"/>
      <c r="AG2" s="494"/>
      <c r="AH2" s="494"/>
      <c r="AI2" s="494"/>
      <c r="AJ2" s="173"/>
      <c r="AK2" s="173"/>
    </row>
    <row r="3" spans="1:40" ht="16.5">
      <c r="A3" s="363" t="s">
        <v>243</v>
      </c>
      <c r="B3" s="171"/>
      <c r="C3" s="171"/>
      <c r="D3" s="173"/>
      <c r="E3" s="173"/>
      <c r="F3" s="173"/>
      <c r="G3" s="173"/>
      <c r="H3" s="173"/>
      <c r="I3" s="173"/>
      <c r="J3" s="173"/>
      <c r="K3" s="173"/>
      <c r="L3" s="173"/>
      <c r="M3" s="173"/>
      <c r="N3" s="173"/>
      <c r="O3" s="173"/>
      <c r="P3" s="173"/>
      <c r="Q3" s="173"/>
      <c r="R3" s="494"/>
      <c r="S3" s="494"/>
      <c r="T3" s="494"/>
      <c r="U3" s="494"/>
      <c r="V3" s="494"/>
      <c r="W3" s="494"/>
      <c r="X3" s="494"/>
      <c r="Y3" s="494"/>
      <c r="Z3" s="494"/>
      <c r="AA3" s="494"/>
      <c r="AB3" s="494"/>
      <c r="AC3" s="173"/>
      <c r="AD3" s="494"/>
      <c r="AE3" s="494"/>
      <c r="AF3" s="494"/>
      <c r="AG3" s="494"/>
      <c r="AH3" s="494"/>
      <c r="AI3" s="494"/>
      <c r="AJ3" s="173"/>
      <c r="AK3" s="173"/>
    </row>
    <row r="4" spans="1:40" ht="16.5">
      <c r="A4" s="229"/>
      <c r="B4" s="100" t="s">
        <v>262</v>
      </c>
      <c r="C4" s="100" t="s">
        <v>238</v>
      </c>
      <c r="D4" s="173"/>
      <c r="E4" s="173"/>
      <c r="F4" s="173"/>
      <c r="G4" s="173"/>
      <c r="H4" s="173"/>
      <c r="I4" s="173"/>
      <c r="J4" s="173"/>
      <c r="K4" s="173"/>
      <c r="L4" s="173"/>
      <c r="M4" s="173"/>
      <c r="N4" s="173"/>
      <c r="O4" s="173"/>
      <c r="P4" s="173"/>
      <c r="Q4" s="173"/>
      <c r="R4" s="494"/>
      <c r="S4" s="494"/>
      <c r="T4" s="494"/>
      <c r="U4" s="494"/>
      <c r="V4" s="494"/>
      <c r="W4" s="494"/>
      <c r="X4" s="494"/>
      <c r="Y4" s="494"/>
      <c r="Z4" s="494"/>
      <c r="AA4" s="494"/>
      <c r="AB4" s="494"/>
      <c r="AC4" s="173"/>
      <c r="AD4" s="494"/>
      <c r="AE4" s="494"/>
      <c r="AF4" s="494"/>
      <c r="AG4" s="494"/>
      <c r="AH4" s="494"/>
      <c r="AI4" s="494"/>
      <c r="AJ4" s="173"/>
      <c r="AK4" s="149"/>
    </row>
    <row r="5" spans="1:40">
      <c r="A5" s="7"/>
      <c r="B5" s="100"/>
      <c r="C5" s="100"/>
      <c r="D5" s="177" t="s">
        <v>348</v>
      </c>
      <c r="E5" s="178"/>
      <c r="F5" s="178"/>
      <c r="G5" s="178"/>
      <c r="H5" s="178" t="s">
        <v>349</v>
      </c>
      <c r="I5" s="178"/>
      <c r="J5" s="178"/>
      <c r="K5" s="178"/>
      <c r="L5" s="178" t="s">
        <v>350</v>
      </c>
      <c r="M5" s="178"/>
      <c r="N5" s="178"/>
      <c r="O5" s="178"/>
      <c r="P5" s="178" t="s">
        <v>351</v>
      </c>
      <c r="Q5" s="178"/>
      <c r="R5" s="178"/>
      <c r="S5" s="178"/>
      <c r="T5" s="178" t="s">
        <v>352</v>
      </c>
      <c r="U5" s="178"/>
      <c r="V5" s="178"/>
      <c r="W5" s="178"/>
      <c r="X5" s="178" t="s">
        <v>353</v>
      </c>
      <c r="Y5" s="178"/>
      <c r="Z5" s="178"/>
      <c r="AA5" s="178"/>
      <c r="AB5" s="178" t="s">
        <v>417</v>
      </c>
      <c r="AC5" s="178"/>
      <c r="AD5" s="691"/>
      <c r="AE5" s="691"/>
      <c r="AF5" s="178" t="s">
        <v>416</v>
      </c>
      <c r="AG5" s="691"/>
      <c r="AH5" s="691"/>
      <c r="AI5" s="691"/>
      <c r="AJ5" s="173"/>
      <c r="AK5" s="133" t="s">
        <v>251</v>
      </c>
    </row>
    <row r="6" spans="1:40">
      <c r="A6" s="171"/>
      <c r="B6" s="179"/>
      <c r="C6" s="171"/>
      <c r="D6" s="232" t="s">
        <v>4</v>
      </c>
      <c r="E6" s="181" t="s">
        <v>5</v>
      </c>
      <c r="F6" s="181" t="s">
        <v>6</v>
      </c>
      <c r="G6" s="182" t="s">
        <v>7</v>
      </c>
      <c r="H6" s="181" t="s">
        <v>4</v>
      </c>
      <c r="I6" s="181" t="s">
        <v>5</v>
      </c>
      <c r="J6" s="181" t="s">
        <v>6</v>
      </c>
      <c r="K6" s="182" t="s">
        <v>126</v>
      </c>
      <c r="L6" s="181" t="s">
        <v>265</v>
      </c>
      <c r="M6" s="181" t="s">
        <v>5</v>
      </c>
      <c r="N6" s="181" t="s">
        <v>6</v>
      </c>
      <c r="O6" s="182" t="s">
        <v>108</v>
      </c>
      <c r="P6" s="181" t="s">
        <v>4</v>
      </c>
      <c r="Q6" s="181" t="s">
        <v>5</v>
      </c>
      <c r="R6" s="181" t="s">
        <v>6</v>
      </c>
      <c r="S6" s="182" t="s">
        <v>312</v>
      </c>
      <c r="T6" s="181" t="s">
        <v>4</v>
      </c>
      <c r="U6" s="181" t="s">
        <v>5</v>
      </c>
      <c r="V6" s="181" t="s">
        <v>6</v>
      </c>
      <c r="W6" s="182" t="s">
        <v>344</v>
      </c>
      <c r="X6" s="181" t="s">
        <v>4</v>
      </c>
      <c r="Y6" s="181" t="s">
        <v>5</v>
      </c>
      <c r="Z6" s="181" t="s">
        <v>6</v>
      </c>
      <c r="AA6" s="182" t="s">
        <v>108</v>
      </c>
      <c r="AB6" s="181" t="s">
        <v>418</v>
      </c>
      <c r="AC6" s="181" t="s">
        <v>5</v>
      </c>
      <c r="AD6" s="181" t="s">
        <v>385</v>
      </c>
      <c r="AE6" s="181" t="s">
        <v>108</v>
      </c>
      <c r="AF6" s="551" t="s">
        <v>4</v>
      </c>
      <c r="AG6" s="233" t="s">
        <v>5</v>
      </c>
      <c r="AH6" s="233" t="s">
        <v>451</v>
      </c>
      <c r="AI6" s="233" t="s">
        <v>108</v>
      </c>
      <c r="AJ6" s="173"/>
      <c r="AK6" s="367" t="s">
        <v>253</v>
      </c>
    </row>
    <row r="7" spans="1:40">
      <c r="A7" s="171"/>
      <c r="B7" s="268" t="s">
        <v>9</v>
      </c>
      <c r="C7" s="357" t="s">
        <v>179</v>
      </c>
      <c r="D7" s="160"/>
      <c r="E7" s="143"/>
      <c r="F7" s="143"/>
      <c r="G7" s="143"/>
      <c r="H7" s="160"/>
      <c r="I7" s="143"/>
      <c r="J7" s="143"/>
      <c r="K7" s="337"/>
      <c r="L7" s="143"/>
      <c r="M7" s="1"/>
      <c r="N7" s="1"/>
      <c r="O7" s="337"/>
      <c r="P7" s="143"/>
      <c r="Q7" s="143"/>
      <c r="R7" s="520"/>
      <c r="S7" s="337"/>
      <c r="T7" s="520"/>
      <c r="U7" s="520"/>
      <c r="V7" s="520"/>
      <c r="W7" s="337"/>
      <c r="X7" s="520"/>
      <c r="Y7" s="520"/>
      <c r="Z7" s="520"/>
      <c r="AA7" s="337"/>
      <c r="AB7" s="686"/>
      <c r="AC7" s="520"/>
      <c r="AD7" s="1"/>
      <c r="AE7" s="1"/>
      <c r="AF7" s="519"/>
      <c r="AG7" s="745"/>
      <c r="AH7" s="538"/>
      <c r="AI7" s="538"/>
      <c r="AJ7" s="228"/>
      <c r="AK7" s="144"/>
    </row>
    <row r="8" spans="1:40">
      <c r="A8" s="171"/>
      <c r="B8" s="192" t="s">
        <v>10</v>
      </c>
      <c r="C8" s="342" t="s">
        <v>180</v>
      </c>
      <c r="D8" s="106"/>
      <c r="E8" s="1"/>
      <c r="F8" s="1"/>
      <c r="G8" s="18"/>
      <c r="H8" s="106"/>
      <c r="I8" s="145"/>
      <c r="J8" s="145"/>
      <c r="K8" s="338"/>
      <c r="L8" s="145"/>
      <c r="M8" s="145"/>
      <c r="N8" s="145"/>
      <c r="O8" s="338"/>
      <c r="P8" s="145"/>
      <c r="Q8" s="145"/>
      <c r="R8" s="522"/>
      <c r="S8" s="338"/>
      <c r="T8" s="522"/>
      <c r="U8" s="522"/>
      <c r="V8" s="522"/>
      <c r="W8" s="338"/>
      <c r="X8" s="522"/>
      <c r="Y8" s="522"/>
      <c r="Z8" s="522"/>
      <c r="AA8" s="338"/>
      <c r="AB8" s="522"/>
      <c r="AC8" s="522"/>
      <c r="AD8" s="522"/>
      <c r="AE8" s="522"/>
      <c r="AF8" s="521"/>
      <c r="AG8" s="538"/>
      <c r="AH8" s="538"/>
      <c r="AI8" s="538"/>
      <c r="AJ8" s="228"/>
      <c r="AK8" s="145"/>
    </row>
    <row r="9" spans="1:40">
      <c r="A9" s="171"/>
      <c r="B9" s="238" t="s">
        <v>11</v>
      </c>
      <c r="C9" s="350" t="s">
        <v>181</v>
      </c>
      <c r="D9" s="108">
        <v>101</v>
      </c>
      <c r="E9" s="138">
        <v>279</v>
      </c>
      <c r="F9" s="138">
        <v>273.3</v>
      </c>
      <c r="G9" s="155">
        <v>355.1</v>
      </c>
      <c r="H9" s="108">
        <v>315.7</v>
      </c>
      <c r="I9" s="138">
        <v>351.4</v>
      </c>
      <c r="J9" s="138">
        <v>362.4</v>
      </c>
      <c r="K9" s="329">
        <v>389.8</v>
      </c>
      <c r="L9" s="318">
        <v>278.3</v>
      </c>
      <c r="M9" s="318">
        <v>335.8</v>
      </c>
      <c r="N9" s="318">
        <v>354.3</v>
      </c>
      <c r="O9" s="329">
        <v>402.9</v>
      </c>
      <c r="P9" s="318">
        <v>394.7</v>
      </c>
      <c r="Q9" s="318">
        <v>431.3</v>
      </c>
      <c r="R9" s="525">
        <v>392.6</v>
      </c>
      <c r="S9" s="329">
        <v>421.2</v>
      </c>
      <c r="T9" s="525">
        <v>445.9</v>
      </c>
      <c r="U9" s="525">
        <v>466.9</v>
      </c>
      <c r="V9" s="525">
        <v>453.9</v>
      </c>
      <c r="W9" s="329">
        <v>501</v>
      </c>
      <c r="X9" s="525">
        <v>537.4</v>
      </c>
      <c r="Y9" s="525">
        <v>589.9</v>
      </c>
      <c r="Z9" s="525">
        <v>719.1</v>
      </c>
      <c r="AA9" s="329">
        <v>669.5</v>
      </c>
      <c r="AB9" s="525">
        <v>843.3</v>
      </c>
      <c r="AC9" s="525">
        <v>967.6</v>
      </c>
      <c r="AD9" s="525">
        <v>814.9</v>
      </c>
      <c r="AE9" s="525">
        <v>877.3</v>
      </c>
      <c r="AF9" s="534">
        <v>965.7</v>
      </c>
      <c r="AG9" s="525">
        <v>1086.0999999999999</v>
      </c>
      <c r="AH9" s="525">
        <v>1042</v>
      </c>
      <c r="AI9" s="525">
        <v>1136.8</v>
      </c>
      <c r="AJ9" s="228"/>
      <c r="AK9" s="443">
        <v>259.39999999999998</v>
      </c>
      <c r="AL9" s="438"/>
      <c r="AM9" s="693"/>
      <c r="AN9" s="693"/>
    </row>
    <row r="10" spans="1:40">
      <c r="A10" s="171"/>
      <c r="B10" s="238" t="s">
        <v>12</v>
      </c>
      <c r="C10" s="350" t="s">
        <v>182</v>
      </c>
      <c r="D10" s="108">
        <v>243.1</v>
      </c>
      <c r="E10" s="138">
        <v>243.5</v>
      </c>
      <c r="F10" s="138">
        <v>266.10000000000002</v>
      </c>
      <c r="G10" s="155">
        <v>294.39999999999998</v>
      </c>
      <c r="H10" s="108">
        <v>284.5</v>
      </c>
      <c r="I10" s="138">
        <v>295.10000000000002</v>
      </c>
      <c r="J10" s="138">
        <v>296.10000000000002</v>
      </c>
      <c r="K10" s="329">
        <v>323.10000000000002</v>
      </c>
      <c r="L10" s="318">
        <v>312.60000000000002</v>
      </c>
      <c r="M10" s="318">
        <v>318</v>
      </c>
      <c r="N10" s="318">
        <v>312.5</v>
      </c>
      <c r="O10" s="329">
        <v>340.2</v>
      </c>
      <c r="P10" s="318">
        <v>317.89999999999998</v>
      </c>
      <c r="Q10" s="318">
        <v>320.8</v>
      </c>
      <c r="R10" s="525">
        <v>323.5</v>
      </c>
      <c r="S10" s="329">
        <v>327.60000000000002</v>
      </c>
      <c r="T10" s="525">
        <v>268</v>
      </c>
      <c r="U10" s="525">
        <v>294.60000000000002</v>
      </c>
      <c r="V10" s="525">
        <v>309.89999999999998</v>
      </c>
      <c r="W10" s="329">
        <v>342.2</v>
      </c>
      <c r="X10" s="525">
        <v>350.3</v>
      </c>
      <c r="Y10" s="525">
        <v>359.5</v>
      </c>
      <c r="Z10" s="525">
        <v>383.9</v>
      </c>
      <c r="AA10" s="329">
        <v>468</v>
      </c>
      <c r="AB10" s="525">
        <v>496.4</v>
      </c>
      <c r="AC10" s="525">
        <v>525.6</v>
      </c>
      <c r="AD10" s="525">
        <v>538.29999999999995</v>
      </c>
      <c r="AE10" s="525">
        <v>527.5</v>
      </c>
      <c r="AF10" s="534">
        <v>528.20000000000005</v>
      </c>
      <c r="AG10" s="525">
        <v>508.5</v>
      </c>
      <c r="AH10" s="525">
        <v>522.9</v>
      </c>
      <c r="AI10" s="525">
        <v>549.79999999999995</v>
      </c>
      <c r="AJ10" s="228"/>
      <c r="AK10" s="443">
        <v>22.2</v>
      </c>
      <c r="AL10" s="438"/>
      <c r="AM10" s="693"/>
      <c r="AN10" s="693"/>
    </row>
    <row r="11" spans="1:40">
      <c r="A11" s="171"/>
      <c r="B11" s="238" t="s">
        <v>82</v>
      </c>
      <c r="C11" s="350" t="s">
        <v>183</v>
      </c>
      <c r="D11" s="108">
        <v>18.399999999999999</v>
      </c>
      <c r="E11" s="138">
        <v>21.8</v>
      </c>
      <c r="F11" s="138">
        <v>24.1</v>
      </c>
      <c r="G11" s="155">
        <v>21.3</v>
      </c>
      <c r="H11" s="108">
        <v>20.399999999999999</v>
      </c>
      <c r="I11" s="138">
        <v>18.2</v>
      </c>
      <c r="J11" s="138">
        <v>18.5</v>
      </c>
      <c r="K11" s="329">
        <v>19.8</v>
      </c>
      <c r="L11" s="318">
        <v>19.899999999999999</v>
      </c>
      <c r="M11" s="318">
        <v>22.3</v>
      </c>
      <c r="N11" s="318">
        <v>27.6</v>
      </c>
      <c r="O11" s="329">
        <v>26.9</v>
      </c>
      <c r="P11" s="318">
        <v>31</v>
      </c>
      <c r="Q11" s="318">
        <v>33.799999999999997</v>
      </c>
      <c r="R11" s="525">
        <v>44.9</v>
      </c>
      <c r="S11" s="329">
        <v>40.1</v>
      </c>
      <c r="T11" s="525">
        <v>35.1</v>
      </c>
      <c r="U11" s="525">
        <v>59.4</v>
      </c>
      <c r="V11" s="525">
        <v>95.1</v>
      </c>
      <c r="W11" s="329">
        <v>39</v>
      </c>
      <c r="X11" s="525">
        <v>33.9</v>
      </c>
      <c r="Y11" s="525">
        <v>39.6</v>
      </c>
      <c r="Z11" s="525">
        <v>50.4</v>
      </c>
      <c r="AA11" s="329">
        <v>1.9</v>
      </c>
      <c r="AB11" s="525">
        <v>5.5</v>
      </c>
      <c r="AC11" s="525">
        <v>8.1</v>
      </c>
      <c r="AD11" s="525">
        <v>7.2</v>
      </c>
      <c r="AE11" s="525">
        <v>6.6</v>
      </c>
      <c r="AF11" s="534">
        <v>9</v>
      </c>
      <c r="AG11" s="525">
        <v>5.7</v>
      </c>
      <c r="AH11" s="525">
        <v>8.3000000000000007</v>
      </c>
      <c r="AI11" s="525">
        <v>5.6</v>
      </c>
      <c r="AJ11" s="228"/>
      <c r="AK11" s="443">
        <v>-1</v>
      </c>
      <c r="AL11" s="438"/>
      <c r="AM11" s="693"/>
      <c r="AN11" s="693"/>
    </row>
    <row r="12" spans="1:40">
      <c r="A12" s="171"/>
      <c r="B12" s="238" t="s">
        <v>13</v>
      </c>
      <c r="C12" s="350" t="s">
        <v>184</v>
      </c>
      <c r="D12" s="108">
        <v>21.3</v>
      </c>
      <c r="E12" s="138">
        <v>21</v>
      </c>
      <c r="F12" s="138">
        <v>21.2</v>
      </c>
      <c r="G12" s="155">
        <v>20.399999999999999</v>
      </c>
      <c r="H12" s="108">
        <v>28.1</v>
      </c>
      <c r="I12" s="138">
        <v>34.200000000000003</v>
      </c>
      <c r="J12" s="138">
        <v>37.4</v>
      </c>
      <c r="K12" s="329">
        <v>38.1</v>
      </c>
      <c r="L12" s="318">
        <v>45</v>
      </c>
      <c r="M12" s="318">
        <v>31.8</v>
      </c>
      <c r="N12" s="318">
        <v>33</v>
      </c>
      <c r="O12" s="329">
        <v>38.9</v>
      </c>
      <c r="P12" s="318">
        <v>39.1</v>
      </c>
      <c r="Q12" s="318">
        <v>38.299999999999997</v>
      </c>
      <c r="R12" s="525">
        <v>32.799999999999997</v>
      </c>
      <c r="S12" s="329">
        <v>40.9</v>
      </c>
      <c r="T12" s="525">
        <v>38.9</v>
      </c>
      <c r="U12" s="525">
        <v>54.8</v>
      </c>
      <c r="V12" s="525">
        <v>61.6</v>
      </c>
      <c r="W12" s="329">
        <v>45.1</v>
      </c>
      <c r="X12" s="525">
        <v>44.8</v>
      </c>
      <c r="Y12" s="525">
        <v>58.3</v>
      </c>
      <c r="Z12" s="525">
        <v>43.1</v>
      </c>
      <c r="AA12" s="329">
        <v>42.5</v>
      </c>
      <c r="AB12" s="525">
        <v>46.7</v>
      </c>
      <c r="AC12" s="525">
        <v>45.6</v>
      </c>
      <c r="AD12" s="525">
        <v>69</v>
      </c>
      <c r="AE12" s="525">
        <v>53.7</v>
      </c>
      <c r="AF12" s="534">
        <v>73.2</v>
      </c>
      <c r="AG12" s="525">
        <v>65.5</v>
      </c>
      <c r="AH12" s="525">
        <v>80.400000000000006</v>
      </c>
      <c r="AI12" s="525">
        <v>70.400000000000006</v>
      </c>
      <c r="AJ12" s="228"/>
      <c r="AK12" s="443">
        <v>16.600000000000001</v>
      </c>
      <c r="AL12" s="438"/>
      <c r="AM12" s="693"/>
      <c r="AN12" s="693"/>
    </row>
    <row r="13" spans="1:40">
      <c r="A13" s="171"/>
      <c r="B13" s="196" t="s">
        <v>14</v>
      </c>
      <c r="C13" s="344" t="s">
        <v>185</v>
      </c>
      <c r="D13" s="110">
        <v>384</v>
      </c>
      <c r="E13" s="146">
        <v>565.5</v>
      </c>
      <c r="F13" s="146">
        <v>584.79999999999995</v>
      </c>
      <c r="G13" s="156">
        <v>691.3</v>
      </c>
      <c r="H13" s="110">
        <v>648.79999999999995</v>
      </c>
      <c r="I13" s="146">
        <v>699.1</v>
      </c>
      <c r="J13" s="146">
        <v>714.6</v>
      </c>
      <c r="K13" s="330">
        <v>770.9</v>
      </c>
      <c r="L13" s="319">
        <v>655.9</v>
      </c>
      <c r="M13" s="319">
        <v>707.9</v>
      </c>
      <c r="N13" s="319">
        <v>727.6</v>
      </c>
      <c r="O13" s="330">
        <v>809</v>
      </c>
      <c r="P13" s="319">
        <v>782.9</v>
      </c>
      <c r="Q13" s="319">
        <v>824.4</v>
      </c>
      <c r="R13" s="526">
        <v>793.9</v>
      </c>
      <c r="S13" s="330">
        <v>829.9</v>
      </c>
      <c r="T13" s="526">
        <v>788</v>
      </c>
      <c r="U13" s="526">
        <v>875.9</v>
      </c>
      <c r="V13" s="526">
        <v>920.6</v>
      </c>
      <c r="W13" s="330">
        <v>927.5</v>
      </c>
      <c r="X13" s="526">
        <v>966.6</v>
      </c>
      <c r="Y13" s="526">
        <v>1047.4000000000001</v>
      </c>
      <c r="Z13" s="526">
        <v>1196.7</v>
      </c>
      <c r="AA13" s="330">
        <v>1182</v>
      </c>
      <c r="AB13" s="526">
        <v>1392</v>
      </c>
      <c r="AC13" s="526">
        <v>1547.1</v>
      </c>
      <c r="AD13" s="526">
        <v>1429.6</v>
      </c>
      <c r="AE13" s="526">
        <v>1465.3</v>
      </c>
      <c r="AF13" s="535">
        <v>1576.3</v>
      </c>
      <c r="AG13" s="526">
        <v>1665.9</v>
      </c>
      <c r="AH13" s="526">
        <v>1653.8</v>
      </c>
      <c r="AI13" s="526">
        <v>1762.7</v>
      </c>
      <c r="AJ13" s="228"/>
      <c r="AK13" s="449">
        <v>297.39999999999998</v>
      </c>
      <c r="AL13" s="438"/>
      <c r="AM13" s="693"/>
      <c r="AN13" s="693"/>
    </row>
    <row r="14" spans="1:40">
      <c r="A14" s="171"/>
      <c r="B14" s="205" t="s">
        <v>15</v>
      </c>
      <c r="C14" s="342" t="s">
        <v>186</v>
      </c>
      <c r="D14" s="10"/>
      <c r="E14" s="9"/>
      <c r="F14" s="9"/>
      <c r="G14" s="19"/>
      <c r="H14" s="10"/>
      <c r="I14" s="9"/>
      <c r="J14" s="9"/>
      <c r="K14" s="19"/>
      <c r="L14" s="9"/>
      <c r="M14" s="9"/>
      <c r="N14" s="9"/>
      <c r="O14" s="19"/>
      <c r="P14" s="9"/>
      <c r="Q14" s="9"/>
      <c r="R14" s="528"/>
      <c r="S14" s="19"/>
      <c r="T14" s="528"/>
      <c r="U14" s="528"/>
      <c r="V14" s="528"/>
      <c r="W14" s="19"/>
      <c r="X14" s="528"/>
      <c r="Y14" s="528"/>
      <c r="Z14" s="528"/>
      <c r="AA14" s="19"/>
      <c r="AB14" s="528"/>
      <c r="AC14" s="528"/>
      <c r="AD14" s="528"/>
      <c r="AE14" s="528"/>
      <c r="AF14" s="711"/>
      <c r="AG14" s="12"/>
      <c r="AH14" s="12"/>
      <c r="AI14" s="12"/>
      <c r="AJ14" s="228"/>
      <c r="AK14" s="442"/>
      <c r="AL14" s="438"/>
      <c r="AM14" s="693"/>
      <c r="AN14" s="693"/>
    </row>
    <row r="15" spans="1:40">
      <c r="A15" s="171"/>
      <c r="B15" s="238" t="s">
        <v>103</v>
      </c>
      <c r="C15" s="350" t="s">
        <v>187</v>
      </c>
      <c r="D15" s="108">
        <v>45.9</v>
      </c>
      <c r="E15" s="138">
        <v>47</v>
      </c>
      <c r="F15" s="138">
        <v>48.6</v>
      </c>
      <c r="G15" s="155">
        <v>49.1</v>
      </c>
      <c r="H15" s="108">
        <v>52.1</v>
      </c>
      <c r="I15" s="138">
        <v>54.1</v>
      </c>
      <c r="J15" s="138">
        <v>57.4</v>
      </c>
      <c r="K15" s="329">
        <v>57.2</v>
      </c>
      <c r="L15" s="318">
        <v>62.4</v>
      </c>
      <c r="M15" s="318">
        <v>64.8</v>
      </c>
      <c r="N15" s="318">
        <v>68.099999999999994</v>
      </c>
      <c r="O15" s="329">
        <v>74.5</v>
      </c>
      <c r="P15" s="318">
        <v>77.7</v>
      </c>
      <c r="Q15" s="318">
        <v>81.7</v>
      </c>
      <c r="R15" s="525">
        <v>88.7</v>
      </c>
      <c r="S15" s="329">
        <v>92.2</v>
      </c>
      <c r="T15" s="525">
        <v>92.1</v>
      </c>
      <c r="U15" s="525">
        <v>91.1</v>
      </c>
      <c r="V15" s="525">
        <v>88.5</v>
      </c>
      <c r="W15" s="329">
        <v>81.2</v>
      </c>
      <c r="X15" s="525">
        <v>79.099999999999994</v>
      </c>
      <c r="Y15" s="525">
        <v>75.900000000000006</v>
      </c>
      <c r="Z15" s="525">
        <v>72.8</v>
      </c>
      <c r="AA15" s="329">
        <v>73.5</v>
      </c>
      <c r="AB15" s="525">
        <v>78.099999999999994</v>
      </c>
      <c r="AC15" s="525">
        <v>79.2</v>
      </c>
      <c r="AD15" s="525">
        <v>77.599999999999994</v>
      </c>
      <c r="AE15" s="525">
        <v>70.900000000000006</v>
      </c>
      <c r="AF15" s="534">
        <v>72.7</v>
      </c>
      <c r="AG15" s="525">
        <v>72.5</v>
      </c>
      <c r="AH15" s="525">
        <v>68.099999999999994</v>
      </c>
      <c r="AI15" s="525">
        <v>66.5</v>
      </c>
      <c r="AJ15" s="228"/>
      <c r="AK15" s="443">
        <v>-4.4000000000000004</v>
      </c>
      <c r="AL15" s="438"/>
      <c r="AM15" s="693"/>
      <c r="AN15" s="693"/>
    </row>
    <row r="16" spans="1:40">
      <c r="A16" s="171"/>
      <c r="B16" s="111" t="s">
        <v>270</v>
      </c>
      <c r="C16" s="433" t="s">
        <v>269</v>
      </c>
      <c r="D16" s="108" t="s">
        <v>280</v>
      </c>
      <c r="E16" s="138" t="s">
        <v>280</v>
      </c>
      <c r="F16" s="138" t="s">
        <v>280</v>
      </c>
      <c r="G16" s="155" t="s">
        <v>281</v>
      </c>
      <c r="H16" s="108" t="s">
        <v>280</v>
      </c>
      <c r="I16" s="138" t="s">
        <v>280</v>
      </c>
      <c r="J16" s="138" t="s">
        <v>282</v>
      </c>
      <c r="K16" s="329" t="s">
        <v>280</v>
      </c>
      <c r="L16" s="318" t="s">
        <v>280</v>
      </c>
      <c r="M16" s="318" t="s">
        <v>280</v>
      </c>
      <c r="N16" s="318" t="s">
        <v>280</v>
      </c>
      <c r="O16" s="329" t="s">
        <v>280</v>
      </c>
      <c r="P16" s="318">
        <v>242</v>
      </c>
      <c r="Q16" s="318">
        <v>239.3</v>
      </c>
      <c r="R16" s="525">
        <v>234.4</v>
      </c>
      <c r="S16" s="329">
        <v>258.2</v>
      </c>
      <c r="T16" s="525">
        <v>249.5</v>
      </c>
      <c r="U16" s="525">
        <v>245.8</v>
      </c>
      <c r="V16" s="525">
        <v>236.1</v>
      </c>
      <c r="W16" s="329">
        <v>283.60000000000002</v>
      </c>
      <c r="X16" s="525">
        <v>269.7</v>
      </c>
      <c r="Y16" s="525">
        <v>193.9</v>
      </c>
      <c r="Z16" s="525">
        <v>190.4</v>
      </c>
      <c r="AA16" s="329">
        <v>187</v>
      </c>
      <c r="AB16" s="525">
        <v>191.2</v>
      </c>
      <c r="AC16" s="525">
        <v>198.3</v>
      </c>
      <c r="AD16" s="525">
        <v>181.4</v>
      </c>
      <c r="AE16" s="525">
        <v>185</v>
      </c>
      <c r="AF16" s="534">
        <v>182</v>
      </c>
      <c r="AG16" s="525">
        <v>171.6</v>
      </c>
      <c r="AH16" s="525">
        <v>168.3</v>
      </c>
      <c r="AI16" s="525">
        <v>170.3</v>
      </c>
      <c r="AJ16" s="460"/>
      <c r="AK16" s="443">
        <v>-14.6</v>
      </c>
      <c r="AL16" s="438"/>
      <c r="AM16" s="693"/>
      <c r="AN16" s="693"/>
    </row>
    <row r="17" spans="1:40">
      <c r="A17" s="171"/>
      <c r="B17" s="269" t="s">
        <v>16</v>
      </c>
      <c r="C17" s="433" t="s">
        <v>188</v>
      </c>
      <c r="D17" s="108">
        <v>287.60000000000002</v>
      </c>
      <c r="E17" s="138">
        <v>283.7</v>
      </c>
      <c r="F17" s="138">
        <v>310.89999999999998</v>
      </c>
      <c r="G17" s="155">
        <v>303.2</v>
      </c>
      <c r="H17" s="108">
        <v>317</v>
      </c>
      <c r="I17" s="138">
        <v>325.7</v>
      </c>
      <c r="J17" s="138">
        <v>325.60000000000002</v>
      </c>
      <c r="K17" s="329">
        <v>312.89999999999998</v>
      </c>
      <c r="L17" s="318">
        <v>446.1</v>
      </c>
      <c r="M17" s="318">
        <v>422.4</v>
      </c>
      <c r="N17" s="318">
        <v>411.9</v>
      </c>
      <c r="O17" s="329">
        <v>410.6</v>
      </c>
      <c r="P17" s="318">
        <v>407.9</v>
      </c>
      <c r="Q17" s="318">
        <v>404.2</v>
      </c>
      <c r="R17" s="525">
        <v>414.4</v>
      </c>
      <c r="S17" s="329">
        <v>383.1</v>
      </c>
      <c r="T17" s="525">
        <v>383.2</v>
      </c>
      <c r="U17" s="525">
        <v>382.3</v>
      </c>
      <c r="V17" s="525">
        <v>381.5</v>
      </c>
      <c r="W17" s="329">
        <v>399.3</v>
      </c>
      <c r="X17" s="525">
        <v>405.5</v>
      </c>
      <c r="Y17" s="525">
        <v>406.8</v>
      </c>
      <c r="Z17" s="525">
        <v>414</v>
      </c>
      <c r="AA17" s="329">
        <v>436</v>
      </c>
      <c r="AB17" s="525">
        <v>470.4</v>
      </c>
      <c r="AC17" s="525">
        <v>484.7</v>
      </c>
      <c r="AD17" s="525">
        <v>460.7</v>
      </c>
      <c r="AE17" s="525">
        <v>462.9</v>
      </c>
      <c r="AF17" s="534">
        <v>499.5</v>
      </c>
      <c r="AG17" s="525">
        <v>508.5</v>
      </c>
      <c r="AH17" s="525">
        <v>485.4</v>
      </c>
      <c r="AI17" s="525">
        <v>510.6</v>
      </c>
      <c r="AJ17" s="460"/>
      <c r="AK17" s="443">
        <v>47.6</v>
      </c>
      <c r="AL17" s="438"/>
      <c r="AM17" s="693"/>
      <c r="AN17" s="693"/>
    </row>
    <row r="18" spans="1:40">
      <c r="A18" s="171"/>
      <c r="B18" s="269" t="s">
        <v>300</v>
      </c>
      <c r="C18" s="433" t="s">
        <v>301</v>
      </c>
      <c r="D18" s="154">
        <v>217.9</v>
      </c>
      <c r="E18" s="141">
        <v>222.5</v>
      </c>
      <c r="F18" s="141">
        <v>235.3</v>
      </c>
      <c r="G18" s="547">
        <v>229.9</v>
      </c>
      <c r="H18" s="154">
        <v>234.3</v>
      </c>
      <c r="I18" s="141">
        <v>235.8</v>
      </c>
      <c r="J18" s="141">
        <v>239.2</v>
      </c>
      <c r="K18" s="329">
        <v>229.2</v>
      </c>
      <c r="L18" s="525">
        <v>228.1</v>
      </c>
      <c r="M18" s="525">
        <v>258.3</v>
      </c>
      <c r="N18" s="525">
        <v>249.7</v>
      </c>
      <c r="O18" s="329">
        <v>242.5</v>
      </c>
      <c r="P18" s="525">
        <v>236.4</v>
      </c>
      <c r="Q18" s="525">
        <v>230.4</v>
      </c>
      <c r="R18" s="525">
        <v>231.5</v>
      </c>
      <c r="S18" s="329">
        <v>216.3</v>
      </c>
      <c r="T18" s="525">
        <v>212.4</v>
      </c>
      <c r="U18" s="525">
        <v>208.2</v>
      </c>
      <c r="V18" s="525">
        <v>205.6</v>
      </c>
      <c r="W18" s="329">
        <v>206.7</v>
      </c>
      <c r="X18" s="525">
        <v>204.8</v>
      </c>
      <c r="Y18" s="525">
        <v>202.9</v>
      </c>
      <c r="Z18" s="525">
        <v>201.3</v>
      </c>
      <c r="AA18" s="329">
        <v>194.1</v>
      </c>
      <c r="AB18" s="525">
        <v>198.5</v>
      </c>
      <c r="AC18" s="525">
        <v>199.8</v>
      </c>
      <c r="AD18" s="525">
        <v>196.7</v>
      </c>
      <c r="AE18" s="525">
        <v>187.6</v>
      </c>
      <c r="AF18" s="534">
        <v>194.2</v>
      </c>
      <c r="AG18" s="525">
        <v>195.7</v>
      </c>
      <c r="AH18" s="525">
        <v>194</v>
      </c>
      <c r="AI18" s="525">
        <v>185.2</v>
      </c>
      <c r="AJ18" s="460"/>
      <c r="AK18" s="443">
        <v>-2.4</v>
      </c>
      <c r="AL18" s="438"/>
      <c r="AM18" s="693"/>
      <c r="AN18" s="693"/>
    </row>
    <row r="19" spans="1:40">
      <c r="A19" s="171"/>
      <c r="B19" s="269" t="s">
        <v>83</v>
      </c>
      <c r="C19" s="433" t="s">
        <v>189</v>
      </c>
      <c r="D19" s="108">
        <v>33.4</v>
      </c>
      <c r="E19" s="138">
        <v>31.5</v>
      </c>
      <c r="F19" s="138">
        <v>32.1</v>
      </c>
      <c r="G19" s="155">
        <v>37.6</v>
      </c>
      <c r="H19" s="108">
        <v>38.6</v>
      </c>
      <c r="I19" s="138">
        <v>40.299999999999997</v>
      </c>
      <c r="J19" s="138">
        <v>41</v>
      </c>
      <c r="K19" s="329">
        <v>43.9</v>
      </c>
      <c r="L19" s="318">
        <v>41.2</v>
      </c>
      <c r="M19" s="318">
        <v>41</v>
      </c>
      <c r="N19" s="318">
        <v>45.6</v>
      </c>
      <c r="O19" s="329">
        <v>50.5</v>
      </c>
      <c r="P19" s="318">
        <v>61</v>
      </c>
      <c r="Q19" s="525">
        <v>61.1</v>
      </c>
      <c r="R19" s="525">
        <v>60.8</v>
      </c>
      <c r="S19" s="329">
        <v>64.599999999999994</v>
      </c>
      <c r="T19" s="525">
        <v>64.400000000000006</v>
      </c>
      <c r="U19" s="525">
        <v>66.099999999999994</v>
      </c>
      <c r="V19" s="525">
        <v>68.599999999999994</v>
      </c>
      <c r="W19" s="329">
        <v>72.3</v>
      </c>
      <c r="X19" s="525">
        <v>77.099999999999994</v>
      </c>
      <c r="Y19" s="525">
        <v>79.7</v>
      </c>
      <c r="Z19" s="525">
        <v>81.099999999999994</v>
      </c>
      <c r="AA19" s="329">
        <v>86.9</v>
      </c>
      <c r="AB19" s="525">
        <v>24.5</v>
      </c>
      <c r="AC19" s="525">
        <v>17.3</v>
      </c>
      <c r="AD19" s="525">
        <v>18.2</v>
      </c>
      <c r="AE19" s="525">
        <v>26.9</v>
      </c>
      <c r="AF19" s="534">
        <v>26.2</v>
      </c>
      <c r="AG19" s="525">
        <v>26.8</v>
      </c>
      <c r="AH19" s="525">
        <v>28</v>
      </c>
      <c r="AI19" s="525">
        <v>26.8</v>
      </c>
      <c r="AJ19" s="460"/>
      <c r="AK19" s="443">
        <v>-0.1</v>
      </c>
      <c r="AL19" s="438"/>
      <c r="AM19" s="693"/>
      <c r="AN19" s="693"/>
    </row>
    <row r="20" spans="1:40" s="40" customFormat="1">
      <c r="A20" s="221"/>
      <c r="B20" s="269" t="s">
        <v>18</v>
      </c>
      <c r="C20" s="433" t="s">
        <v>183</v>
      </c>
      <c r="D20" s="154">
        <v>103.3</v>
      </c>
      <c r="E20" s="141">
        <v>106.8</v>
      </c>
      <c r="F20" s="141">
        <v>118.1</v>
      </c>
      <c r="G20" s="547">
        <v>113.4</v>
      </c>
      <c r="H20" s="154">
        <v>114.1</v>
      </c>
      <c r="I20" s="141">
        <v>115.8</v>
      </c>
      <c r="J20" s="141">
        <v>120.6</v>
      </c>
      <c r="K20" s="329">
        <v>118</v>
      </c>
      <c r="L20" s="525">
        <v>128.30000000000001</v>
      </c>
      <c r="M20" s="525">
        <v>133.1</v>
      </c>
      <c r="N20" s="525">
        <v>124.1</v>
      </c>
      <c r="O20" s="329">
        <v>127.4</v>
      </c>
      <c r="P20" s="525">
        <v>119.3</v>
      </c>
      <c r="Q20" s="525">
        <v>120.3</v>
      </c>
      <c r="R20" s="525">
        <v>130.1</v>
      </c>
      <c r="S20" s="329">
        <v>120.6</v>
      </c>
      <c r="T20" s="525">
        <v>134.4</v>
      </c>
      <c r="U20" s="525">
        <v>161.4</v>
      </c>
      <c r="V20" s="525">
        <v>160.80000000000001</v>
      </c>
      <c r="W20" s="329">
        <v>183</v>
      </c>
      <c r="X20" s="525">
        <v>189.4</v>
      </c>
      <c r="Y20" s="525">
        <v>174.2</v>
      </c>
      <c r="Z20" s="525">
        <v>169.9</v>
      </c>
      <c r="AA20" s="329">
        <v>182.2</v>
      </c>
      <c r="AB20" s="525">
        <v>211.8</v>
      </c>
      <c r="AC20" s="525">
        <v>218.9</v>
      </c>
      <c r="AD20" s="525">
        <v>210.6</v>
      </c>
      <c r="AE20" s="525">
        <v>228.3</v>
      </c>
      <c r="AF20" s="534">
        <v>238.9</v>
      </c>
      <c r="AG20" s="525">
        <v>238.4</v>
      </c>
      <c r="AH20" s="525">
        <v>230.7</v>
      </c>
      <c r="AI20" s="525">
        <v>210.2</v>
      </c>
      <c r="AJ20" s="460"/>
      <c r="AK20" s="443">
        <v>-18</v>
      </c>
      <c r="AL20" s="438"/>
      <c r="AM20" s="693"/>
      <c r="AN20" s="693"/>
    </row>
    <row r="21" spans="1:40">
      <c r="A21" s="171"/>
      <c r="B21" s="270" t="s">
        <v>17</v>
      </c>
      <c r="C21" s="433" t="s">
        <v>190</v>
      </c>
      <c r="D21" s="108">
        <v>30.3</v>
      </c>
      <c r="E21" s="138">
        <v>32.6</v>
      </c>
      <c r="F21" s="138">
        <v>31</v>
      </c>
      <c r="G21" s="155">
        <v>32.799999999999997</v>
      </c>
      <c r="H21" s="108">
        <v>30.3</v>
      </c>
      <c r="I21" s="138">
        <v>31.6</v>
      </c>
      <c r="J21" s="138">
        <v>29.5</v>
      </c>
      <c r="K21" s="329">
        <v>35.5</v>
      </c>
      <c r="L21" s="318">
        <v>19</v>
      </c>
      <c r="M21" s="318">
        <v>21.8</v>
      </c>
      <c r="N21" s="318">
        <v>22.9</v>
      </c>
      <c r="O21" s="329">
        <v>27.4</v>
      </c>
      <c r="P21" s="318">
        <v>26.3</v>
      </c>
      <c r="Q21" s="525">
        <v>29</v>
      </c>
      <c r="R21" s="525">
        <v>29.3</v>
      </c>
      <c r="S21" s="329">
        <v>27.9</v>
      </c>
      <c r="T21" s="525">
        <v>30.9</v>
      </c>
      <c r="U21" s="525">
        <v>33.799999999999997</v>
      </c>
      <c r="V21" s="525">
        <v>39.200000000000003</v>
      </c>
      <c r="W21" s="329">
        <v>38.299999999999997</v>
      </c>
      <c r="X21" s="525">
        <v>37.6</v>
      </c>
      <c r="Y21" s="525">
        <v>71.7</v>
      </c>
      <c r="Z21" s="525">
        <v>78.599999999999994</v>
      </c>
      <c r="AA21" s="329">
        <v>76.599999999999994</v>
      </c>
      <c r="AB21" s="525">
        <v>117.8</v>
      </c>
      <c r="AC21" s="525">
        <v>127</v>
      </c>
      <c r="AD21" s="525">
        <v>128.6</v>
      </c>
      <c r="AE21" s="525">
        <v>161.30000000000001</v>
      </c>
      <c r="AF21" s="534">
        <v>157.69999999999999</v>
      </c>
      <c r="AG21" s="525">
        <v>176.8</v>
      </c>
      <c r="AH21" s="525">
        <v>184.2</v>
      </c>
      <c r="AI21" s="525">
        <v>203.4</v>
      </c>
      <c r="AJ21" s="460"/>
      <c r="AK21" s="443">
        <v>42.1</v>
      </c>
      <c r="AL21" s="438"/>
      <c r="AM21" s="693"/>
      <c r="AN21" s="693"/>
    </row>
    <row r="22" spans="1:40">
      <c r="A22" s="171"/>
      <c r="B22" s="270" t="s">
        <v>19</v>
      </c>
      <c r="C22" s="433" t="s">
        <v>191</v>
      </c>
      <c r="D22" s="108">
        <v>5.8</v>
      </c>
      <c r="E22" s="138">
        <v>6.2</v>
      </c>
      <c r="F22" s="138">
        <v>5.4</v>
      </c>
      <c r="G22" s="155">
        <v>5.2</v>
      </c>
      <c r="H22" s="108">
        <v>7.5</v>
      </c>
      <c r="I22" s="138">
        <v>7</v>
      </c>
      <c r="J22" s="138">
        <v>6.6</v>
      </c>
      <c r="K22" s="329">
        <v>6.1</v>
      </c>
      <c r="L22" s="318">
        <v>6.7</v>
      </c>
      <c r="M22" s="318">
        <v>6.6</v>
      </c>
      <c r="N22" s="318">
        <v>6.3</v>
      </c>
      <c r="O22" s="329">
        <v>6.7</v>
      </c>
      <c r="P22" s="318">
        <v>6.3</v>
      </c>
      <c r="Q22" s="525">
        <v>5.9</v>
      </c>
      <c r="R22" s="525">
        <v>5.9</v>
      </c>
      <c r="S22" s="329">
        <v>5.7</v>
      </c>
      <c r="T22" s="525">
        <v>5.5</v>
      </c>
      <c r="U22" s="525">
        <v>5.4</v>
      </c>
      <c r="V22" s="525">
        <v>5.3</v>
      </c>
      <c r="W22" s="329">
        <v>4.2</v>
      </c>
      <c r="X22" s="525">
        <v>4.8</v>
      </c>
      <c r="Y22" s="525">
        <v>5.5</v>
      </c>
      <c r="Z22" s="525">
        <v>6</v>
      </c>
      <c r="AA22" s="329">
        <v>4.8</v>
      </c>
      <c r="AB22" s="525">
        <v>4.9000000000000004</v>
      </c>
      <c r="AC22" s="525">
        <v>4.9000000000000004</v>
      </c>
      <c r="AD22" s="525">
        <v>4.9000000000000004</v>
      </c>
      <c r="AE22" s="525">
        <v>4.7</v>
      </c>
      <c r="AF22" s="534">
        <v>7.1</v>
      </c>
      <c r="AG22" s="525">
        <v>7.7</v>
      </c>
      <c r="AH22" s="525">
        <v>7.4</v>
      </c>
      <c r="AI22" s="525">
        <v>8.5</v>
      </c>
      <c r="AJ22" s="460"/>
      <c r="AK22" s="443">
        <v>3.8</v>
      </c>
      <c r="AL22" s="438"/>
      <c r="AM22" s="693"/>
      <c r="AN22" s="693"/>
    </row>
    <row r="23" spans="1:40">
      <c r="A23" s="171"/>
      <c r="B23" s="274" t="s">
        <v>20</v>
      </c>
      <c r="C23" s="427" t="s">
        <v>192</v>
      </c>
      <c r="D23" s="110">
        <v>724.5</v>
      </c>
      <c r="E23" s="146">
        <v>730.6</v>
      </c>
      <c r="F23" s="146">
        <v>781.7</v>
      </c>
      <c r="G23" s="156">
        <v>771.5</v>
      </c>
      <c r="H23" s="110">
        <v>794.1</v>
      </c>
      <c r="I23" s="146">
        <v>810.6</v>
      </c>
      <c r="J23" s="146">
        <v>820.2</v>
      </c>
      <c r="K23" s="330">
        <v>803</v>
      </c>
      <c r="L23" s="319">
        <v>932.1</v>
      </c>
      <c r="M23" s="319">
        <v>948.2</v>
      </c>
      <c r="N23" s="319">
        <v>928.9</v>
      </c>
      <c r="O23" s="330">
        <v>939.9</v>
      </c>
      <c r="P23" s="319">
        <v>1177.0999999999999</v>
      </c>
      <c r="Q23" s="526">
        <v>1172.2</v>
      </c>
      <c r="R23" s="526">
        <v>1195.5999999999999</v>
      </c>
      <c r="S23" s="330">
        <v>1168.9000000000001</v>
      </c>
      <c r="T23" s="526">
        <v>1172.8</v>
      </c>
      <c r="U23" s="526">
        <v>1194.5</v>
      </c>
      <c r="V23" s="526">
        <v>1186.0999999999999</v>
      </c>
      <c r="W23" s="330">
        <v>1269</v>
      </c>
      <c r="X23" s="526">
        <v>1268.4000000000001</v>
      </c>
      <c r="Y23" s="526">
        <v>1210.8</v>
      </c>
      <c r="Z23" s="526">
        <v>1214.5</v>
      </c>
      <c r="AA23" s="330">
        <v>1241.4000000000001</v>
      </c>
      <c r="AB23" s="526">
        <v>1297.5999999999999</v>
      </c>
      <c r="AC23" s="526">
        <v>1330.3</v>
      </c>
      <c r="AD23" s="526">
        <v>1279.0999999999999</v>
      </c>
      <c r="AE23" s="526">
        <v>1327.9</v>
      </c>
      <c r="AF23" s="535">
        <v>1378.6</v>
      </c>
      <c r="AG23" s="526">
        <v>1398.4</v>
      </c>
      <c r="AH23" s="526">
        <v>1366.3</v>
      </c>
      <c r="AI23" s="526">
        <v>1381.9</v>
      </c>
      <c r="AJ23" s="460"/>
      <c r="AK23" s="449">
        <v>53.9</v>
      </c>
      <c r="AL23" s="438"/>
      <c r="AM23" s="693"/>
      <c r="AN23" s="693"/>
    </row>
    <row r="24" spans="1:40">
      <c r="A24" s="171"/>
      <c r="B24" s="439" t="s">
        <v>21</v>
      </c>
      <c r="C24" s="440" t="s">
        <v>193</v>
      </c>
      <c r="D24" s="115">
        <v>1108.5999999999999</v>
      </c>
      <c r="E24" s="147">
        <v>1296.2</v>
      </c>
      <c r="F24" s="147">
        <v>1366.6</v>
      </c>
      <c r="G24" s="157">
        <v>1462.9</v>
      </c>
      <c r="H24" s="115">
        <v>1442.9</v>
      </c>
      <c r="I24" s="147">
        <v>1509.7</v>
      </c>
      <c r="J24" s="147">
        <v>1534.8</v>
      </c>
      <c r="K24" s="331">
        <v>1574</v>
      </c>
      <c r="L24" s="320">
        <v>1588.1</v>
      </c>
      <c r="M24" s="320">
        <v>1656.2</v>
      </c>
      <c r="N24" s="320">
        <v>1656.5</v>
      </c>
      <c r="O24" s="331">
        <v>1748.9</v>
      </c>
      <c r="P24" s="320">
        <v>1960.1</v>
      </c>
      <c r="Q24" s="529">
        <v>1996.7</v>
      </c>
      <c r="R24" s="529">
        <v>1989.5</v>
      </c>
      <c r="S24" s="331">
        <v>1998.9</v>
      </c>
      <c r="T24" s="529">
        <v>1960.9</v>
      </c>
      <c r="U24" s="529">
        <v>2070.5</v>
      </c>
      <c r="V24" s="529">
        <v>2106.8000000000002</v>
      </c>
      <c r="W24" s="331">
        <v>2196.6</v>
      </c>
      <c r="X24" s="529">
        <v>2235</v>
      </c>
      <c r="Y24" s="529">
        <v>2258.3000000000002</v>
      </c>
      <c r="Z24" s="529">
        <v>2411.3000000000002</v>
      </c>
      <c r="AA24" s="331">
        <v>2423.5</v>
      </c>
      <c r="AB24" s="529">
        <v>2689.7</v>
      </c>
      <c r="AC24" s="529">
        <v>2877.5</v>
      </c>
      <c r="AD24" s="529">
        <v>2708.7</v>
      </c>
      <c r="AE24" s="529">
        <v>2793.2</v>
      </c>
      <c r="AF24" s="536">
        <v>2955</v>
      </c>
      <c r="AG24" s="529">
        <v>3064.3</v>
      </c>
      <c r="AH24" s="529">
        <v>3020.2</v>
      </c>
      <c r="AI24" s="529">
        <v>3144.6</v>
      </c>
      <c r="AJ24" s="460"/>
      <c r="AK24" s="452">
        <v>351.3</v>
      </c>
      <c r="AL24" s="438"/>
      <c r="AM24" s="693"/>
      <c r="AN24" s="693"/>
    </row>
    <row r="25" spans="1:40">
      <c r="A25" s="171"/>
      <c r="B25" s="441" t="s">
        <v>22</v>
      </c>
      <c r="C25" s="434" t="s">
        <v>194</v>
      </c>
      <c r="D25" s="117"/>
      <c r="E25" s="8"/>
      <c r="F25" s="8"/>
      <c r="G25" s="8"/>
      <c r="H25" s="8"/>
      <c r="I25" s="8"/>
      <c r="J25" s="8"/>
      <c r="K25" s="8"/>
      <c r="L25" s="8"/>
      <c r="M25" s="8"/>
      <c r="N25" s="8"/>
      <c r="O25" s="8"/>
      <c r="P25" s="8"/>
      <c r="Q25" s="461"/>
      <c r="R25" s="461"/>
      <c r="S25" s="531"/>
      <c r="T25" s="531"/>
      <c r="U25" s="531"/>
      <c r="V25" s="531"/>
      <c r="W25" s="531"/>
      <c r="X25" s="531"/>
      <c r="Y25" s="531"/>
      <c r="Z25" s="531"/>
      <c r="AA25" s="531"/>
      <c r="AB25" s="687"/>
      <c r="AC25" s="531"/>
      <c r="AD25" s="531"/>
      <c r="AE25" s="531"/>
      <c r="AF25" s="461"/>
      <c r="AG25" s="746"/>
      <c r="AH25" s="746"/>
      <c r="AI25" s="746"/>
      <c r="AJ25" s="460"/>
      <c r="AK25" s="622"/>
      <c r="AL25" s="438"/>
      <c r="AM25" s="693"/>
      <c r="AN25" s="693"/>
    </row>
    <row r="26" spans="1:40">
      <c r="A26" s="171"/>
      <c r="B26" s="222" t="s">
        <v>23</v>
      </c>
      <c r="C26" s="348" t="s">
        <v>195</v>
      </c>
      <c r="D26" s="108"/>
      <c r="E26" s="138"/>
      <c r="F26" s="138"/>
      <c r="G26" s="155"/>
      <c r="H26" s="108"/>
      <c r="I26" s="138"/>
      <c r="J26" s="138"/>
      <c r="K26" s="339"/>
      <c r="L26" s="138"/>
      <c r="M26" s="138"/>
      <c r="N26" s="138"/>
      <c r="O26" s="339"/>
      <c r="P26" s="138"/>
      <c r="Q26" s="141"/>
      <c r="R26" s="141"/>
      <c r="S26" s="339"/>
      <c r="T26" s="524"/>
      <c r="U26" s="524"/>
      <c r="V26" s="524"/>
      <c r="W26" s="339"/>
      <c r="X26" s="524"/>
      <c r="Y26" s="524"/>
      <c r="Z26" s="524"/>
      <c r="AA26" s="339"/>
      <c r="AB26" s="524"/>
      <c r="AC26" s="524"/>
      <c r="AD26" s="524"/>
      <c r="AE26" s="524"/>
      <c r="AF26" s="712"/>
      <c r="AG26" s="747"/>
      <c r="AH26" s="747"/>
      <c r="AI26" s="747"/>
      <c r="AJ26" s="460"/>
      <c r="AK26" s="443"/>
      <c r="AL26" s="438"/>
      <c r="AM26" s="693"/>
      <c r="AN26" s="693"/>
    </row>
    <row r="27" spans="1:40">
      <c r="A27" s="171"/>
      <c r="B27" s="269" t="s">
        <v>24</v>
      </c>
      <c r="C27" s="433" t="s">
        <v>196</v>
      </c>
      <c r="D27" s="108">
        <v>155.19999999999999</v>
      </c>
      <c r="E27" s="138">
        <v>152.69999999999999</v>
      </c>
      <c r="F27" s="138">
        <v>152</v>
      </c>
      <c r="G27" s="155">
        <v>173.9</v>
      </c>
      <c r="H27" s="108">
        <v>161.4</v>
      </c>
      <c r="I27" s="138">
        <v>170.2</v>
      </c>
      <c r="J27" s="138">
        <v>173.7</v>
      </c>
      <c r="K27" s="329">
        <v>204.1</v>
      </c>
      <c r="L27" s="318">
        <v>185.1</v>
      </c>
      <c r="M27" s="318">
        <v>179.9</v>
      </c>
      <c r="N27" s="318">
        <v>178.5</v>
      </c>
      <c r="O27" s="329">
        <v>212.1</v>
      </c>
      <c r="P27" s="318">
        <v>189.7</v>
      </c>
      <c r="Q27" s="525">
        <v>183.5</v>
      </c>
      <c r="R27" s="525">
        <v>203.7</v>
      </c>
      <c r="S27" s="329">
        <v>219</v>
      </c>
      <c r="T27" s="525">
        <v>179.1</v>
      </c>
      <c r="U27" s="525">
        <v>205.9</v>
      </c>
      <c r="V27" s="525">
        <v>226.1</v>
      </c>
      <c r="W27" s="329">
        <v>243.9</v>
      </c>
      <c r="X27" s="525">
        <v>218</v>
      </c>
      <c r="Y27" s="525">
        <v>217.1</v>
      </c>
      <c r="Z27" s="525">
        <v>247.4</v>
      </c>
      <c r="AA27" s="329">
        <v>283.8</v>
      </c>
      <c r="AB27" s="525">
        <v>294.89999999999998</v>
      </c>
      <c r="AC27" s="525">
        <v>309.7</v>
      </c>
      <c r="AD27" s="525">
        <v>316.10000000000002</v>
      </c>
      <c r="AE27" s="525">
        <v>349.9</v>
      </c>
      <c r="AF27" s="534">
        <v>309.60000000000002</v>
      </c>
      <c r="AG27" s="525">
        <v>309</v>
      </c>
      <c r="AH27" s="525">
        <v>322.10000000000002</v>
      </c>
      <c r="AI27" s="525">
        <v>359.8</v>
      </c>
      <c r="AJ27" s="460"/>
      <c r="AK27" s="443">
        <v>9.9</v>
      </c>
      <c r="AL27" s="438"/>
      <c r="AM27" s="693"/>
      <c r="AN27" s="693"/>
    </row>
    <row r="28" spans="1:40">
      <c r="A28" s="171"/>
      <c r="B28" s="269" t="s">
        <v>25</v>
      </c>
      <c r="C28" s="433" t="s">
        <v>197</v>
      </c>
      <c r="D28" s="108">
        <v>12.8</v>
      </c>
      <c r="E28" s="138">
        <v>55.1</v>
      </c>
      <c r="F28" s="138">
        <v>30</v>
      </c>
      <c r="G28" s="155">
        <v>24.9</v>
      </c>
      <c r="H28" s="108">
        <v>24.8</v>
      </c>
      <c r="I28" s="138">
        <v>25</v>
      </c>
      <c r="J28" s="138">
        <v>25.9</v>
      </c>
      <c r="K28" s="329">
        <v>24</v>
      </c>
      <c r="L28" s="318">
        <v>24.6</v>
      </c>
      <c r="M28" s="318">
        <v>25</v>
      </c>
      <c r="N28" s="318">
        <v>24.7</v>
      </c>
      <c r="O28" s="329">
        <v>24.8</v>
      </c>
      <c r="P28" s="318">
        <v>24.3</v>
      </c>
      <c r="Q28" s="525">
        <v>24.4</v>
      </c>
      <c r="R28" s="525">
        <v>24.6</v>
      </c>
      <c r="S28" s="329">
        <v>24.5</v>
      </c>
      <c r="T28" s="525">
        <v>24.2</v>
      </c>
      <c r="U28" s="525">
        <v>24</v>
      </c>
      <c r="V28" s="525">
        <v>23.7</v>
      </c>
      <c r="W28" s="329">
        <v>54.6</v>
      </c>
      <c r="X28" s="525">
        <v>54.6</v>
      </c>
      <c r="Y28" s="525">
        <v>54.8</v>
      </c>
      <c r="Z28" s="525">
        <v>55.2</v>
      </c>
      <c r="AA28" s="329">
        <v>26.2</v>
      </c>
      <c r="AB28" s="525">
        <v>28.1</v>
      </c>
      <c r="AC28" s="525">
        <v>29.1</v>
      </c>
      <c r="AD28" s="525">
        <v>27.5</v>
      </c>
      <c r="AE28" s="525">
        <v>33.799999999999997</v>
      </c>
      <c r="AF28" s="534">
        <v>34.6</v>
      </c>
      <c r="AG28" s="525">
        <v>20</v>
      </c>
      <c r="AH28" s="525">
        <v>20</v>
      </c>
      <c r="AI28" s="525">
        <v>0.3</v>
      </c>
      <c r="AJ28" s="460"/>
      <c r="AK28" s="443">
        <v>-33.4</v>
      </c>
      <c r="AL28" s="438"/>
      <c r="AM28" s="693"/>
      <c r="AN28" s="693"/>
    </row>
    <row r="29" spans="1:40">
      <c r="A29" s="171"/>
      <c r="B29" s="111" t="s">
        <v>276</v>
      </c>
      <c r="C29" s="433" t="s">
        <v>268</v>
      </c>
      <c r="D29" s="108" t="s">
        <v>279</v>
      </c>
      <c r="E29" s="138" t="s">
        <v>279</v>
      </c>
      <c r="F29" s="138" t="s">
        <v>279</v>
      </c>
      <c r="G29" s="155" t="s">
        <v>279</v>
      </c>
      <c r="H29" s="108" t="s">
        <v>279</v>
      </c>
      <c r="I29" s="138" t="s">
        <v>279</v>
      </c>
      <c r="J29" s="138" t="s">
        <v>279</v>
      </c>
      <c r="K29" s="329" t="s">
        <v>279</v>
      </c>
      <c r="L29" s="318" t="s">
        <v>279</v>
      </c>
      <c r="M29" s="318" t="s">
        <v>279</v>
      </c>
      <c r="N29" s="318" t="s">
        <v>279</v>
      </c>
      <c r="O29" s="329" t="s">
        <v>279</v>
      </c>
      <c r="P29" s="318">
        <v>35.1</v>
      </c>
      <c r="Q29" s="525">
        <v>36</v>
      </c>
      <c r="R29" s="525">
        <v>36.799999999999997</v>
      </c>
      <c r="S29" s="329">
        <v>31.4</v>
      </c>
      <c r="T29" s="525">
        <v>31.8</v>
      </c>
      <c r="U29" s="525">
        <v>33.6</v>
      </c>
      <c r="V29" s="525">
        <v>32.5</v>
      </c>
      <c r="W29" s="329">
        <v>36.4</v>
      </c>
      <c r="X29" s="525">
        <v>36.6</v>
      </c>
      <c r="Y29" s="525">
        <v>34.6</v>
      </c>
      <c r="Z29" s="525">
        <v>34.6</v>
      </c>
      <c r="AA29" s="329">
        <v>38.4</v>
      </c>
      <c r="AB29" s="525">
        <v>44.1</v>
      </c>
      <c r="AC29" s="525">
        <v>42.4</v>
      </c>
      <c r="AD29" s="525">
        <v>40.1</v>
      </c>
      <c r="AE29" s="525">
        <v>41.1</v>
      </c>
      <c r="AF29" s="534">
        <v>44.1</v>
      </c>
      <c r="AG29" s="525">
        <v>42.2</v>
      </c>
      <c r="AH29" s="525">
        <v>41.3</v>
      </c>
      <c r="AI29" s="525">
        <v>44.2</v>
      </c>
      <c r="AJ29" s="460"/>
      <c r="AK29" s="443">
        <v>3</v>
      </c>
      <c r="AL29" s="438"/>
      <c r="AM29" s="693"/>
      <c r="AN29" s="693"/>
    </row>
    <row r="30" spans="1:40">
      <c r="A30" s="171"/>
      <c r="B30" s="269" t="s">
        <v>84</v>
      </c>
      <c r="C30" s="433" t="s">
        <v>199</v>
      </c>
      <c r="D30" s="108">
        <v>3.9</v>
      </c>
      <c r="E30" s="138">
        <v>4.2</v>
      </c>
      <c r="F30" s="138">
        <v>2.7</v>
      </c>
      <c r="G30" s="155">
        <v>3</v>
      </c>
      <c r="H30" s="108">
        <v>4</v>
      </c>
      <c r="I30" s="138">
        <v>1.3</v>
      </c>
      <c r="J30" s="138">
        <v>1.5</v>
      </c>
      <c r="K30" s="329">
        <v>1.3</v>
      </c>
      <c r="L30" s="318">
        <v>1.3</v>
      </c>
      <c r="M30" s="318">
        <v>1</v>
      </c>
      <c r="N30" s="318">
        <v>1</v>
      </c>
      <c r="O30" s="329">
        <v>1.1000000000000001</v>
      </c>
      <c r="P30" s="318">
        <v>1.4</v>
      </c>
      <c r="Q30" s="525">
        <v>0.8</v>
      </c>
      <c r="R30" s="525">
        <v>0.5</v>
      </c>
      <c r="S30" s="329">
        <v>0.8</v>
      </c>
      <c r="T30" s="525">
        <v>1.2</v>
      </c>
      <c r="U30" s="525">
        <v>1.3</v>
      </c>
      <c r="V30" s="525">
        <v>1.7</v>
      </c>
      <c r="W30" s="329">
        <v>0.7</v>
      </c>
      <c r="X30" s="525">
        <v>2.7</v>
      </c>
      <c r="Y30" s="525">
        <v>0.3</v>
      </c>
      <c r="Z30" s="525">
        <v>0.3</v>
      </c>
      <c r="AA30" s="329">
        <v>0.1</v>
      </c>
      <c r="AB30" s="525">
        <v>0.4</v>
      </c>
      <c r="AC30" s="525">
        <v>0.8</v>
      </c>
      <c r="AD30" s="525">
        <v>3.2</v>
      </c>
      <c r="AE30" s="525">
        <v>0.4</v>
      </c>
      <c r="AF30" s="819">
        <v>0</v>
      </c>
      <c r="AG30" s="525">
        <v>0.8</v>
      </c>
      <c r="AH30" s="525">
        <v>0.5</v>
      </c>
      <c r="AI30" s="525">
        <v>0.5</v>
      </c>
      <c r="AJ30" s="460"/>
      <c r="AK30" s="443">
        <v>0.1</v>
      </c>
      <c r="AL30" s="438"/>
      <c r="AM30" s="693"/>
      <c r="AN30" s="693"/>
    </row>
    <row r="31" spans="1:40">
      <c r="A31" s="171"/>
      <c r="B31" s="269" t="s">
        <v>26</v>
      </c>
      <c r="C31" s="433" t="s">
        <v>198</v>
      </c>
      <c r="D31" s="108">
        <v>12.2</v>
      </c>
      <c r="E31" s="138">
        <v>28.3</v>
      </c>
      <c r="F31" s="138">
        <v>16.399999999999999</v>
      </c>
      <c r="G31" s="155">
        <v>32.799999999999997</v>
      </c>
      <c r="H31" s="108">
        <v>15.2</v>
      </c>
      <c r="I31" s="138">
        <v>27.3</v>
      </c>
      <c r="J31" s="138">
        <v>12.9</v>
      </c>
      <c r="K31" s="329">
        <v>20.9</v>
      </c>
      <c r="L31" s="318">
        <v>13.1</v>
      </c>
      <c r="M31" s="318">
        <v>29.4</v>
      </c>
      <c r="N31" s="318">
        <v>29.9</v>
      </c>
      <c r="O31" s="329">
        <v>35.299999999999997</v>
      </c>
      <c r="P31" s="318">
        <v>15.2</v>
      </c>
      <c r="Q31" s="525">
        <v>34.6</v>
      </c>
      <c r="R31" s="525">
        <v>19.3</v>
      </c>
      <c r="S31" s="329">
        <v>16.8</v>
      </c>
      <c r="T31" s="525">
        <v>17.7</v>
      </c>
      <c r="U31" s="525">
        <v>21</v>
      </c>
      <c r="V31" s="525">
        <v>23.1</v>
      </c>
      <c r="W31" s="329">
        <v>20.6</v>
      </c>
      <c r="X31" s="525">
        <v>14.3</v>
      </c>
      <c r="Y31" s="525">
        <v>38.5</v>
      </c>
      <c r="Z31" s="525">
        <v>37.6</v>
      </c>
      <c r="AA31" s="329">
        <v>38</v>
      </c>
      <c r="AB31" s="525">
        <v>29.3</v>
      </c>
      <c r="AC31" s="525">
        <v>39</v>
      </c>
      <c r="AD31" s="525">
        <v>38.9</v>
      </c>
      <c r="AE31" s="525">
        <v>70.099999999999994</v>
      </c>
      <c r="AF31" s="534">
        <v>32.200000000000003</v>
      </c>
      <c r="AG31" s="525">
        <v>46.7</v>
      </c>
      <c r="AH31" s="525">
        <v>47.5</v>
      </c>
      <c r="AI31" s="525">
        <v>37.6</v>
      </c>
      <c r="AJ31" s="460"/>
      <c r="AK31" s="443">
        <v>-32.4</v>
      </c>
      <c r="AL31" s="438"/>
      <c r="AM31" s="693"/>
      <c r="AN31" s="693"/>
    </row>
    <row r="32" spans="1:40">
      <c r="A32" s="171"/>
      <c r="B32" s="269" t="s">
        <v>303</v>
      </c>
      <c r="C32" s="433" t="s">
        <v>304</v>
      </c>
      <c r="D32" s="154">
        <v>6.3</v>
      </c>
      <c r="E32" s="141">
        <v>5.0999999999999996</v>
      </c>
      <c r="F32" s="141">
        <v>3.7</v>
      </c>
      <c r="G32" s="547">
        <v>9.1</v>
      </c>
      <c r="H32" s="154">
        <v>5</v>
      </c>
      <c r="I32" s="141">
        <v>5.6</v>
      </c>
      <c r="J32" s="141">
        <v>3.9</v>
      </c>
      <c r="K32" s="329">
        <v>7</v>
      </c>
      <c r="L32" s="525">
        <v>3.5</v>
      </c>
      <c r="M32" s="525">
        <v>3.3</v>
      </c>
      <c r="N32" s="525">
        <v>3</v>
      </c>
      <c r="O32" s="329">
        <v>4.5999999999999996</v>
      </c>
      <c r="P32" s="525">
        <v>3.8</v>
      </c>
      <c r="Q32" s="525">
        <v>4.5</v>
      </c>
      <c r="R32" s="525">
        <v>5.3</v>
      </c>
      <c r="S32" s="329">
        <v>5.8</v>
      </c>
      <c r="T32" s="525">
        <v>5</v>
      </c>
      <c r="U32" s="525">
        <v>5.0999999999999996</v>
      </c>
      <c r="V32" s="525">
        <v>6.3</v>
      </c>
      <c r="W32" s="329">
        <v>11.5</v>
      </c>
      <c r="X32" s="525">
        <v>6.5</v>
      </c>
      <c r="Y32" s="525">
        <v>5.0999999999999996</v>
      </c>
      <c r="Z32" s="525">
        <v>5.3</v>
      </c>
      <c r="AA32" s="329">
        <v>13.1</v>
      </c>
      <c r="AB32" s="525">
        <v>9.1999999999999993</v>
      </c>
      <c r="AC32" s="525">
        <v>9</v>
      </c>
      <c r="AD32" s="525">
        <v>8.5</v>
      </c>
      <c r="AE32" s="525">
        <v>9.8000000000000007</v>
      </c>
      <c r="AF32" s="534">
        <v>8.5</v>
      </c>
      <c r="AG32" s="525">
        <v>8</v>
      </c>
      <c r="AH32" s="525">
        <v>8.6</v>
      </c>
      <c r="AI32" s="525">
        <v>17.2</v>
      </c>
      <c r="AJ32" s="460"/>
      <c r="AK32" s="443">
        <v>7.3</v>
      </c>
      <c r="AL32" s="438"/>
      <c r="AM32" s="693"/>
      <c r="AN32" s="693"/>
    </row>
    <row r="33" spans="1:40">
      <c r="A33" s="171"/>
      <c r="B33" s="269" t="s">
        <v>27</v>
      </c>
      <c r="C33" s="433" t="s">
        <v>200</v>
      </c>
      <c r="D33" s="154">
        <v>147.1</v>
      </c>
      <c r="E33" s="141">
        <v>140.6</v>
      </c>
      <c r="F33" s="141">
        <v>148.30000000000001</v>
      </c>
      <c r="G33" s="547">
        <v>169.5</v>
      </c>
      <c r="H33" s="154">
        <v>169.4</v>
      </c>
      <c r="I33" s="141">
        <v>173</v>
      </c>
      <c r="J33" s="141">
        <v>165.1</v>
      </c>
      <c r="K33" s="329">
        <v>190.1</v>
      </c>
      <c r="L33" s="525">
        <v>194.9</v>
      </c>
      <c r="M33" s="525">
        <v>190</v>
      </c>
      <c r="N33" s="525">
        <v>187.5</v>
      </c>
      <c r="O33" s="329">
        <v>219.3</v>
      </c>
      <c r="P33" s="525">
        <v>209.5</v>
      </c>
      <c r="Q33" s="525">
        <v>198.1</v>
      </c>
      <c r="R33" s="525">
        <v>199.6</v>
      </c>
      <c r="S33" s="329">
        <v>213.2</v>
      </c>
      <c r="T33" s="525">
        <v>213.9</v>
      </c>
      <c r="U33" s="525">
        <v>239.8</v>
      </c>
      <c r="V33" s="525">
        <v>238.8</v>
      </c>
      <c r="W33" s="329">
        <v>235.2</v>
      </c>
      <c r="X33" s="525">
        <v>242.3</v>
      </c>
      <c r="Y33" s="525">
        <v>239.6</v>
      </c>
      <c r="Z33" s="525">
        <v>261.2</v>
      </c>
      <c r="AA33" s="329">
        <v>295.7</v>
      </c>
      <c r="AB33" s="525">
        <v>314.39999999999998</v>
      </c>
      <c r="AC33" s="525">
        <v>320.60000000000002</v>
      </c>
      <c r="AD33" s="525">
        <v>314.7</v>
      </c>
      <c r="AE33" s="525">
        <v>277.39999999999998</v>
      </c>
      <c r="AF33" s="534">
        <v>273.7</v>
      </c>
      <c r="AG33" s="525">
        <v>271.8</v>
      </c>
      <c r="AH33" s="525">
        <v>254.1</v>
      </c>
      <c r="AI33" s="525">
        <v>298.89999999999998</v>
      </c>
      <c r="AJ33" s="460"/>
      <c r="AK33" s="443">
        <v>21.5</v>
      </c>
      <c r="AL33" s="438"/>
      <c r="AM33" s="693"/>
      <c r="AN33" s="693"/>
    </row>
    <row r="34" spans="1:40">
      <c r="A34" s="171"/>
      <c r="B34" s="273" t="s">
        <v>28</v>
      </c>
      <c r="C34" s="427" t="s">
        <v>201</v>
      </c>
      <c r="D34" s="110">
        <v>337.8</v>
      </c>
      <c r="E34" s="146">
        <v>386.4</v>
      </c>
      <c r="F34" s="146">
        <v>353.6</v>
      </c>
      <c r="G34" s="156">
        <v>413.5</v>
      </c>
      <c r="H34" s="110">
        <v>380.1</v>
      </c>
      <c r="I34" s="146">
        <v>402.5</v>
      </c>
      <c r="J34" s="146">
        <v>383.2</v>
      </c>
      <c r="K34" s="330">
        <v>447.7</v>
      </c>
      <c r="L34" s="319">
        <v>422.8</v>
      </c>
      <c r="M34" s="319">
        <v>428.9</v>
      </c>
      <c r="N34" s="319">
        <v>424.8</v>
      </c>
      <c r="O34" s="330">
        <v>497.5</v>
      </c>
      <c r="P34" s="319">
        <v>479.2</v>
      </c>
      <c r="Q34" s="526">
        <v>482.2</v>
      </c>
      <c r="R34" s="526">
        <v>490.1</v>
      </c>
      <c r="S34" s="330">
        <v>511.7</v>
      </c>
      <c r="T34" s="526">
        <v>473.2</v>
      </c>
      <c r="U34" s="526">
        <v>531.1</v>
      </c>
      <c r="V34" s="526">
        <v>552.4</v>
      </c>
      <c r="W34" s="330">
        <v>603.1</v>
      </c>
      <c r="X34" s="526">
        <v>575.4</v>
      </c>
      <c r="Y34" s="526">
        <v>590.4</v>
      </c>
      <c r="Z34" s="526">
        <v>641.9</v>
      </c>
      <c r="AA34" s="330">
        <v>695.5</v>
      </c>
      <c r="AB34" s="526">
        <v>720.8</v>
      </c>
      <c r="AC34" s="526">
        <v>750.8</v>
      </c>
      <c r="AD34" s="526">
        <v>749.3</v>
      </c>
      <c r="AE34" s="526">
        <v>782.7</v>
      </c>
      <c r="AF34" s="535">
        <v>702.9</v>
      </c>
      <c r="AG34" s="526">
        <v>698.8</v>
      </c>
      <c r="AH34" s="526">
        <v>694.3</v>
      </c>
      <c r="AI34" s="526">
        <v>758.8</v>
      </c>
      <c r="AJ34" s="460"/>
      <c r="AK34" s="449">
        <v>-23.8</v>
      </c>
      <c r="AL34" s="438"/>
      <c r="AM34" s="693"/>
      <c r="AN34" s="693"/>
    </row>
    <row r="35" spans="1:40">
      <c r="A35" s="171"/>
      <c r="B35" s="227" t="s">
        <v>29</v>
      </c>
      <c r="C35" s="348" t="s">
        <v>202</v>
      </c>
      <c r="D35" s="10"/>
      <c r="E35" s="9"/>
      <c r="F35" s="9"/>
      <c r="G35" s="19"/>
      <c r="H35" s="10"/>
      <c r="I35" s="9"/>
      <c r="J35" s="9"/>
      <c r="K35" s="19"/>
      <c r="L35" s="9"/>
      <c r="M35" s="9"/>
      <c r="N35" s="9"/>
      <c r="O35" s="19"/>
      <c r="P35" s="9"/>
      <c r="Q35" s="12"/>
      <c r="R35" s="12"/>
      <c r="S35" s="19"/>
      <c r="T35" s="528"/>
      <c r="U35" s="528"/>
      <c r="V35" s="528"/>
      <c r="W35" s="19"/>
      <c r="X35" s="528"/>
      <c r="Y35" s="528"/>
      <c r="Z35" s="528"/>
      <c r="AA35" s="19"/>
      <c r="AB35" s="528"/>
      <c r="AC35" s="528"/>
      <c r="AD35" s="528"/>
      <c r="AE35" s="528"/>
      <c r="AF35" s="711"/>
      <c r="AG35" s="12"/>
      <c r="AH35" s="12"/>
      <c r="AI35" s="12"/>
      <c r="AJ35" s="460"/>
      <c r="AK35" s="443"/>
      <c r="AL35" s="438"/>
      <c r="AM35" s="693"/>
      <c r="AN35" s="693"/>
    </row>
    <row r="36" spans="1:40">
      <c r="A36" s="171"/>
      <c r="B36" s="269" t="s">
        <v>25</v>
      </c>
      <c r="C36" s="433" t="s">
        <v>197</v>
      </c>
      <c r="D36" s="108">
        <v>23.9</v>
      </c>
      <c r="E36" s="138">
        <v>140.30000000000001</v>
      </c>
      <c r="F36" s="138">
        <v>152.6</v>
      </c>
      <c r="G36" s="155">
        <v>186.6</v>
      </c>
      <c r="H36" s="108">
        <v>186.4</v>
      </c>
      <c r="I36" s="138">
        <v>174.5</v>
      </c>
      <c r="J36" s="138">
        <v>174.7</v>
      </c>
      <c r="K36" s="329">
        <v>159</v>
      </c>
      <c r="L36" s="318">
        <v>161.6</v>
      </c>
      <c r="M36" s="318">
        <v>150.9</v>
      </c>
      <c r="N36" s="318">
        <v>149.5</v>
      </c>
      <c r="O36" s="329">
        <v>137.19999999999999</v>
      </c>
      <c r="P36" s="318">
        <v>135.69999999999999</v>
      </c>
      <c r="Q36" s="525">
        <v>123.9</v>
      </c>
      <c r="R36" s="525">
        <v>124.6</v>
      </c>
      <c r="S36" s="329">
        <v>112.1</v>
      </c>
      <c r="T36" s="525">
        <v>111.7</v>
      </c>
      <c r="U36" s="525">
        <v>99.1</v>
      </c>
      <c r="V36" s="525">
        <v>98.5</v>
      </c>
      <c r="W36" s="329">
        <v>58.1</v>
      </c>
      <c r="X36" s="525">
        <v>58</v>
      </c>
      <c r="Y36" s="525">
        <v>45.9</v>
      </c>
      <c r="Z36" s="525">
        <v>46.4</v>
      </c>
      <c r="AA36" s="329">
        <v>34.4</v>
      </c>
      <c r="AB36" s="525">
        <v>35.4</v>
      </c>
      <c r="AC36" s="525">
        <v>21.5</v>
      </c>
      <c r="AD36" s="525">
        <v>21.4</v>
      </c>
      <c r="AE36" s="525">
        <v>1.4</v>
      </c>
      <c r="AF36" s="534">
        <v>1.4</v>
      </c>
      <c r="AG36" s="525">
        <v>1.4</v>
      </c>
      <c r="AH36" s="525">
        <v>1.3</v>
      </c>
      <c r="AI36" s="525">
        <v>1</v>
      </c>
      <c r="AJ36" s="460"/>
      <c r="AK36" s="443">
        <v>-0.4</v>
      </c>
      <c r="AL36" s="438"/>
      <c r="AM36" s="693"/>
      <c r="AN36" s="693"/>
    </row>
    <row r="37" spans="1:40">
      <c r="A37" s="171"/>
      <c r="B37" s="111" t="s">
        <v>276</v>
      </c>
      <c r="C37" s="433" t="s">
        <v>268</v>
      </c>
      <c r="D37" s="108" t="s">
        <v>279</v>
      </c>
      <c r="E37" s="138" t="s">
        <v>279</v>
      </c>
      <c r="F37" s="138" t="s">
        <v>279</v>
      </c>
      <c r="G37" s="155" t="s">
        <v>279</v>
      </c>
      <c r="H37" s="108" t="s">
        <v>279</v>
      </c>
      <c r="I37" s="138" t="s">
        <v>279</v>
      </c>
      <c r="J37" s="138" t="s">
        <v>279</v>
      </c>
      <c r="K37" s="329" t="s">
        <v>279</v>
      </c>
      <c r="L37" s="318" t="s">
        <v>279</v>
      </c>
      <c r="M37" s="318" t="s">
        <v>279</v>
      </c>
      <c r="N37" s="318" t="s">
        <v>279</v>
      </c>
      <c r="O37" s="329" t="s">
        <v>279</v>
      </c>
      <c r="P37" s="318">
        <v>219</v>
      </c>
      <c r="Q37" s="525">
        <v>218.1</v>
      </c>
      <c r="R37" s="525">
        <v>214</v>
      </c>
      <c r="S37" s="329">
        <v>240.2</v>
      </c>
      <c r="T37" s="525">
        <v>231</v>
      </c>
      <c r="U37" s="525">
        <v>228.8</v>
      </c>
      <c r="V37" s="525">
        <v>221.2</v>
      </c>
      <c r="W37" s="329">
        <v>268.5</v>
      </c>
      <c r="X37" s="525">
        <v>254.7</v>
      </c>
      <c r="Y37" s="525">
        <v>181.3</v>
      </c>
      <c r="Z37" s="525">
        <v>178.5</v>
      </c>
      <c r="AA37" s="329">
        <v>172.3</v>
      </c>
      <c r="AB37" s="525">
        <v>174.4</v>
      </c>
      <c r="AC37" s="525">
        <v>184.1</v>
      </c>
      <c r="AD37" s="525">
        <v>167</v>
      </c>
      <c r="AE37" s="525">
        <v>178.5</v>
      </c>
      <c r="AF37" s="534">
        <v>176.2</v>
      </c>
      <c r="AG37" s="525">
        <v>171.2</v>
      </c>
      <c r="AH37" s="525">
        <v>167.8</v>
      </c>
      <c r="AI37" s="525">
        <v>175.4</v>
      </c>
      <c r="AJ37" s="460"/>
      <c r="AK37" s="443">
        <v>-3</v>
      </c>
      <c r="AL37" s="438"/>
      <c r="AM37" s="693"/>
      <c r="AN37" s="693"/>
    </row>
    <row r="38" spans="1:40">
      <c r="A38" s="171"/>
      <c r="B38" s="238" t="s">
        <v>85</v>
      </c>
      <c r="C38" s="350" t="s">
        <v>199</v>
      </c>
      <c r="D38" s="108">
        <v>2.6</v>
      </c>
      <c r="E38" s="138">
        <v>11.2</v>
      </c>
      <c r="F38" s="138">
        <v>2.2000000000000002</v>
      </c>
      <c r="G38" s="155">
        <v>1.9</v>
      </c>
      <c r="H38" s="108">
        <v>2.2000000000000002</v>
      </c>
      <c r="I38" s="138">
        <v>1.7</v>
      </c>
      <c r="J38" s="138">
        <v>3.6</v>
      </c>
      <c r="K38" s="329">
        <v>4.8</v>
      </c>
      <c r="L38" s="318">
        <v>1.7</v>
      </c>
      <c r="M38" s="318">
        <v>1.2</v>
      </c>
      <c r="N38" s="318">
        <v>1.1000000000000001</v>
      </c>
      <c r="O38" s="329">
        <v>1.3</v>
      </c>
      <c r="P38" s="318">
        <v>2.5</v>
      </c>
      <c r="Q38" s="525">
        <v>2.7</v>
      </c>
      <c r="R38" s="525">
        <v>1.7</v>
      </c>
      <c r="S38" s="329">
        <v>2</v>
      </c>
      <c r="T38" s="525">
        <v>2.1</v>
      </c>
      <c r="U38" s="525">
        <v>2.2000000000000002</v>
      </c>
      <c r="V38" s="525">
        <v>2.5</v>
      </c>
      <c r="W38" s="329">
        <v>0.8</v>
      </c>
      <c r="X38" s="525">
        <v>0.8</v>
      </c>
      <c r="Y38" s="525">
        <v>0.6</v>
      </c>
      <c r="Z38" s="525">
        <v>0.6</v>
      </c>
      <c r="AA38" s="329">
        <v>0.5</v>
      </c>
      <c r="AB38" s="525">
        <v>0.6</v>
      </c>
      <c r="AC38" s="525">
        <v>0.6</v>
      </c>
      <c r="AD38" s="525">
        <v>0.6</v>
      </c>
      <c r="AE38" s="525">
        <v>0.4</v>
      </c>
      <c r="AF38" s="534">
        <v>0.1</v>
      </c>
      <c r="AG38" s="525">
        <v>0.6</v>
      </c>
      <c r="AH38" s="525">
        <v>0.6</v>
      </c>
      <c r="AI38" s="525">
        <v>0.5</v>
      </c>
      <c r="AJ38" s="460"/>
      <c r="AK38" s="443">
        <v>0</v>
      </c>
      <c r="AL38" s="438"/>
      <c r="AM38" s="693"/>
      <c r="AN38" s="693"/>
    </row>
    <row r="39" spans="1:40" s="40" customFormat="1">
      <c r="A39" s="221"/>
      <c r="B39" s="269" t="s">
        <v>302</v>
      </c>
      <c r="C39" s="433" t="s">
        <v>304</v>
      </c>
      <c r="D39" s="154">
        <v>4.4000000000000004</v>
      </c>
      <c r="E39" s="141">
        <v>4.4000000000000004</v>
      </c>
      <c r="F39" s="141">
        <v>4</v>
      </c>
      <c r="G39" s="547">
        <v>4.0999999999999996</v>
      </c>
      <c r="H39" s="154">
        <v>4.4000000000000004</v>
      </c>
      <c r="I39" s="141">
        <v>4.2</v>
      </c>
      <c r="J39" s="141">
        <v>4.8</v>
      </c>
      <c r="K39" s="329">
        <v>5</v>
      </c>
      <c r="L39" s="525">
        <v>5.5</v>
      </c>
      <c r="M39" s="525">
        <v>6.5</v>
      </c>
      <c r="N39" s="525">
        <v>7.1</v>
      </c>
      <c r="O39" s="329">
        <v>8.5</v>
      </c>
      <c r="P39" s="525">
        <v>8.8000000000000007</v>
      </c>
      <c r="Q39" s="525">
        <v>9.1</v>
      </c>
      <c r="R39" s="525">
        <v>9.3000000000000007</v>
      </c>
      <c r="S39" s="329">
        <v>9.4</v>
      </c>
      <c r="T39" s="525">
        <v>9.6999999999999993</v>
      </c>
      <c r="U39" s="525">
        <v>9.6999999999999993</v>
      </c>
      <c r="V39" s="525">
        <v>10</v>
      </c>
      <c r="W39" s="329">
        <v>11.3</v>
      </c>
      <c r="X39" s="525">
        <v>10.9</v>
      </c>
      <c r="Y39" s="525">
        <v>10.9</v>
      </c>
      <c r="Z39" s="525">
        <v>11.1</v>
      </c>
      <c r="AA39" s="329">
        <v>11.3</v>
      </c>
      <c r="AB39" s="525">
        <v>12.7</v>
      </c>
      <c r="AC39" s="525">
        <v>13.1</v>
      </c>
      <c r="AD39" s="525">
        <v>12.7</v>
      </c>
      <c r="AE39" s="525">
        <v>12</v>
      </c>
      <c r="AF39" s="534">
        <v>12.9</v>
      </c>
      <c r="AG39" s="525">
        <v>12.9</v>
      </c>
      <c r="AH39" s="525">
        <v>12.1</v>
      </c>
      <c r="AI39" s="525">
        <v>15</v>
      </c>
      <c r="AJ39" s="460"/>
      <c r="AK39" s="443">
        <v>2.9</v>
      </c>
      <c r="AL39" s="438"/>
      <c r="AM39" s="693"/>
      <c r="AN39" s="693"/>
    </row>
    <row r="40" spans="1:40" s="40" customFormat="1">
      <c r="A40" s="221"/>
      <c r="B40" s="269" t="s">
        <v>30</v>
      </c>
      <c r="C40" s="433" t="s">
        <v>203</v>
      </c>
      <c r="D40" s="154">
        <v>44.3</v>
      </c>
      <c r="E40" s="141">
        <v>44</v>
      </c>
      <c r="F40" s="141">
        <v>44.6</v>
      </c>
      <c r="G40" s="547">
        <v>43.3</v>
      </c>
      <c r="H40" s="154">
        <v>43.6</v>
      </c>
      <c r="I40" s="141">
        <v>44.2</v>
      </c>
      <c r="J40" s="141">
        <v>45.5</v>
      </c>
      <c r="K40" s="329">
        <v>45.7</v>
      </c>
      <c r="L40" s="525">
        <v>45.7</v>
      </c>
      <c r="M40" s="525">
        <v>46.4</v>
      </c>
      <c r="N40" s="525">
        <v>47.3</v>
      </c>
      <c r="O40" s="329">
        <v>52.3</v>
      </c>
      <c r="P40" s="525">
        <v>52.6</v>
      </c>
      <c r="Q40" s="525">
        <v>53.1</v>
      </c>
      <c r="R40" s="525">
        <v>54.4</v>
      </c>
      <c r="S40" s="329">
        <v>53.4</v>
      </c>
      <c r="T40" s="525">
        <v>53.4</v>
      </c>
      <c r="U40" s="525">
        <v>54.3</v>
      </c>
      <c r="V40" s="525">
        <v>55.7</v>
      </c>
      <c r="W40" s="329">
        <v>57</v>
      </c>
      <c r="X40" s="525">
        <v>57.4</v>
      </c>
      <c r="Y40" s="525">
        <v>58.2</v>
      </c>
      <c r="Z40" s="525">
        <v>59.3</v>
      </c>
      <c r="AA40" s="329">
        <v>59.9</v>
      </c>
      <c r="AB40" s="525">
        <v>60.1</v>
      </c>
      <c r="AC40" s="525">
        <v>60.4</v>
      </c>
      <c r="AD40" s="525">
        <v>61.1</v>
      </c>
      <c r="AE40" s="525">
        <v>61.2</v>
      </c>
      <c r="AF40" s="534">
        <v>61.6</v>
      </c>
      <c r="AG40" s="525">
        <v>62</v>
      </c>
      <c r="AH40" s="525">
        <v>63.2</v>
      </c>
      <c r="AI40" s="525">
        <v>64.900000000000006</v>
      </c>
      <c r="AJ40" s="460"/>
      <c r="AK40" s="443">
        <v>3.6</v>
      </c>
      <c r="AL40" s="438"/>
      <c r="AM40" s="693"/>
      <c r="AN40" s="693"/>
    </row>
    <row r="41" spans="1:40">
      <c r="A41" s="171"/>
      <c r="B41" s="238" t="s">
        <v>31</v>
      </c>
      <c r="C41" s="350" t="s">
        <v>204</v>
      </c>
      <c r="D41" s="108">
        <v>54</v>
      </c>
      <c r="E41" s="138">
        <v>55.1</v>
      </c>
      <c r="F41" s="138">
        <v>61.1</v>
      </c>
      <c r="G41" s="155">
        <v>52.7</v>
      </c>
      <c r="H41" s="108">
        <v>54.2</v>
      </c>
      <c r="I41" s="138">
        <v>54.1</v>
      </c>
      <c r="J41" s="138">
        <v>59.9</v>
      </c>
      <c r="K41" s="329">
        <v>53.1</v>
      </c>
      <c r="L41" s="318">
        <v>48.2</v>
      </c>
      <c r="M41" s="318">
        <v>51.6</v>
      </c>
      <c r="N41" s="318">
        <v>49.9</v>
      </c>
      <c r="O41" s="329">
        <v>52.2</v>
      </c>
      <c r="P41" s="318">
        <v>53.6</v>
      </c>
      <c r="Q41" s="525">
        <v>53.9</v>
      </c>
      <c r="R41" s="525">
        <v>64.3</v>
      </c>
      <c r="S41" s="329">
        <v>52.9</v>
      </c>
      <c r="T41" s="525">
        <v>53.8</v>
      </c>
      <c r="U41" s="525">
        <v>60.8</v>
      </c>
      <c r="V41" s="525">
        <v>61.9</v>
      </c>
      <c r="W41" s="329">
        <v>71.8</v>
      </c>
      <c r="X41" s="525">
        <v>78.099999999999994</v>
      </c>
      <c r="Y41" s="525">
        <v>74</v>
      </c>
      <c r="Z41" s="525">
        <v>74.7</v>
      </c>
      <c r="AA41" s="329">
        <v>62.5</v>
      </c>
      <c r="AB41" s="525">
        <v>106.2</v>
      </c>
      <c r="AC41" s="525">
        <v>102.6</v>
      </c>
      <c r="AD41" s="525">
        <v>100.6</v>
      </c>
      <c r="AE41" s="525">
        <v>107.6</v>
      </c>
      <c r="AF41" s="534">
        <v>115</v>
      </c>
      <c r="AG41" s="525">
        <v>116.9</v>
      </c>
      <c r="AH41" s="525">
        <v>105.8</v>
      </c>
      <c r="AI41" s="525">
        <v>111.6</v>
      </c>
      <c r="AJ41" s="460"/>
      <c r="AK41" s="443">
        <v>3.9</v>
      </c>
      <c r="AL41" s="438"/>
      <c r="AM41" s="693"/>
      <c r="AN41" s="693"/>
    </row>
    <row r="42" spans="1:40">
      <c r="A42" s="171"/>
      <c r="B42" s="238" t="s">
        <v>32</v>
      </c>
      <c r="C42" s="350" t="s">
        <v>205</v>
      </c>
      <c r="D42" s="154">
        <v>12.5</v>
      </c>
      <c r="E42" s="141">
        <v>15</v>
      </c>
      <c r="F42" s="141">
        <v>18.899999999999999</v>
      </c>
      <c r="G42" s="547">
        <v>17.7</v>
      </c>
      <c r="H42" s="154">
        <v>17.899999999999999</v>
      </c>
      <c r="I42" s="141">
        <v>20.5</v>
      </c>
      <c r="J42" s="141">
        <v>22</v>
      </c>
      <c r="K42" s="329">
        <v>17.7</v>
      </c>
      <c r="L42" s="525">
        <v>22.9</v>
      </c>
      <c r="M42" s="525">
        <v>29.2</v>
      </c>
      <c r="N42" s="525">
        <v>31.8</v>
      </c>
      <c r="O42" s="329">
        <v>27.4</v>
      </c>
      <c r="P42" s="525">
        <v>23.4</v>
      </c>
      <c r="Q42" s="525">
        <v>25.9</v>
      </c>
      <c r="R42" s="525">
        <v>30.2</v>
      </c>
      <c r="S42" s="329">
        <v>21.1</v>
      </c>
      <c r="T42" s="525">
        <v>25.7</v>
      </c>
      <c r="U42" s="525">
        <v>30</v>
      </c>
      <c r="V42" s="525">
        <v>35</v>
      </c>
      <c r="W42" s="329">
        <v>24.3</v>
      </c>
      <c r="X42" s="525">
        <v>24.5</v>
      </c>
      <c r="Y42" s="525">
        <v>27.1</v>
      </c>
      <c r="Z42" s="525">
        <v>33.799999999999997</v>
      </c>
      <c r="AA42" s="329">
        <v>10.4</v>
      </c>
      <c r="AB42" s="525">
        <v>9</v>
      </c>
      <c r="AC42" s="525">
        <v>9.8000000000000007</v>
      </c>
      <c r="AD42" s="525">
        <v>8.9</v>
      </c>
      <c r="AE42" s="525">
        <v>8.1</v>
      </c>
      <c r="AF42" s="534">
        <v>8.9</v>
      </c>
      <c r="AG42" s="525">
        <v>9.1999999999999993</v>
      </c>
      <c r="AH42" s="525">
        <v>7.8</v>
      </c>
      <c r="AI42" s="525">
        <v>8.1</v>
      </c>
      <c r="AJ42" s="460"/>
      <c r="AK42" s="443">
        <v>0</v>
      </c>
      <c r="AL42" s="438"/>
      <c r="AM42" s="693"/>
      <c r="AN42" s="693"/>
    </row>
    <row r="43" spans="1:40">
      <c r="A43" s="171"/>
      <c r="B43" s="206" t="s">
        <v>33</v>
      </c>
      <c r="C43" s="344" t="s">
        <v>206</v>
      </c>
      <c r="D43" s="110">
        <v>142</v>
      </c>
      <c r="E43" s="146">
        <v>270.2</v>
      </c>
      <c r="F43" s="146">
        <v>283.60000000000002</v>
      </c>
      <c r="G43" s="156">
        <v>306.60000000000002</v>
      </c>
      <c r="H43" s="110">
        <v>309</v>
      </c>
      <c r="I43" s="146">
        <v>299.5</v>
      </c>
      <c r="J43" s="146">
        <v>310.8</v>
      </c>
      <c r="K43" s="330">
        <v>285.60000000000002</v>
      </c>
      <c r="L43" s="319">
        <v>285.8</v>
      </c>
      <c r="M43" s="319">
        <v>286.10000000000002</v>
      </c>
      <c r="N43" s="319">
        <v>286.89999999999998</v>
      </c>
      <c r="O43" s="330">
        <v>279.10000000000002</v>
      </c>
      <c r="P43" s="319">
        <v>495.8</v>
      </c>
      <c r="Q43" s="319">
        <v>487.1</v>
      </c>
      <c r="R43" s="526">
        <v>498.7</v>
      </c>
      <c r="S43" s="330">
        <v>491.4</v>
      </c>
      <c r="T43" s="526">
        <v>487.7</v>
      </c>
      <c r="U43" s="526">
        <v>485.4</v>
      </c>
      <c r="V43" s="526">
        <v>485.1</v>
      </c>
      <c r="W43" s="330">
        <v>492.1</v>
      </c>
      <c r="X43" s="526">
        <v>484.8</v>
      </c>
      <c r="Y43" s="526">
        <v>398.3</v>
      </c>
      <c r="Z43" s="526">
        <v>404.8</v>
      </c>
      <c r="AA43" s="330">
        <v>351.6</v>
      </c>
      <c r="AB43" s="526">
        <v>398.7</v>
      </c>
      <c r="AC43" s="526">
        <v>392.4</v>
      </c>
      <c r="AD43" s="526">
        <v>372.5</v>
      </c>
      <c r="AE43" s="526">
        <v>369.5</v>
      </c>
      <c r="AF43" s="535">
        <v>376.3</v>
      </c>
      <c r="AG43" s="526">
        <v>374.5</v>
      </c>
      <c r="AH43" s="526">
        <v>359</v>
      </c>
      <c r="AI43" s="526">
        <v>376.8</v>
      </c>
      <c r="AJ43" s="460"/>
      <c r="AK43" s="449">
        <v>7.3</v>
      </c>
      <c r="AL43" s="438"/>
      <c r="AM43" s="693"/>
      <c r="AN43" s="693"/>
    </row>
    <row r="44" spans="1:40">
      <c r="A44" s="171"/>
      <c r="B44" s="271" t="s">
        <v>34</v>
      </c>
      <c r="C44" s="355" t="s">
        <v>207</v>
      </c>
      <c r="D44" s="115">
        <v>479.9</v>
      </c>
      <c r="E44" s="147">
        <v>656.6</v>
      </c>
      <c r="F44" s="147">
        <v>637.20000000000005</v>
      </c>
      <c r="G44" s="157">
        <v>720.1</v>
      </c>
      <c r="H44" s="115">
        <v>689.1</v>
      </c>
      <c r="I44" s="147">
        <v>702.1</v>
      </c>
      <c r="J44" s="147">
        <v>694</v>
      </c>
      <c r="K44" s="331">
        <v>733.3</v>
      </c>
      <c r="L44" s="320">
        <v>708.6</v>
      </c>
      <c r="M44" s="320">
        <v>715</v>
      </c>
      <c r="N44" s="320">
        <v>711.7</v>
      </c>
      <c r="O44" s="331">
        <v>776.7</v>
      </c>
      <c r="P44" s="320">
        <v>975.1</v>
      </c>
      <c r="Q44" s="320">
        <v>969.3</v>
      </c>
      <c r="R44" s="529">
        <v>988.9</v>
      </c>
      <c r="S44" s="331">
        <v>1003.1</v>
      </c>
      <c r="T44" s="529">
        <v>960.9</v>
      </c>
      <c r="U44" s="529">
        <v>1016.5</v>
      </c>
      <c r="V44" s="529">
        <v>1037.5</v>
      </c>
      <c r="W44" s="331">
        <v>1095.3</v>
      </c>
      <c r="X44" s="529">
        <v>1060.2</v>
      </c>
      <c r="Y44" s="529">
        <v>988.7</v>
      </c>
      <c r="Z44" s="529">
        <v>1046.7</v>
      </c>
      <c r="AA44" s="331">
        <v>1047.2</v>
      </c>
      <c r="AB44" s="529">
        <v>1119.5999999999999</v>
      </c>
      <c r="AC44" s="529">
        <v>1143.2</v>
      </c>
      <c r="AD44" s="529">
        <v>1121.8</v>
      </c>
      <c r="AE44" s="529">
        <v>1152.3</v>
      </c>
      <c r="AF44" s="536">
        <v>1079.3</v>
      </c>
      <c r="AG44" s="529">
        <v>1073.3</v>
      </c>
      <c r="AH44" s="529">
        <v>1053.3</v>
      </c>
      <c r="AI44" s="529">
        <v>1135.7</v>
      </c>
      <c r="AJ44" s="460"/>
      <c r="AK44" s="452">
        <v>-16.5</v>
      </c>
      <c r="AL44" s="438"/>
      <c r="AM44" s="693"/>
      <c r="AN44" s="693"/>
    </row>
    <row r="45" spans="1:40">
      <c r="A45" s="171"/>
      <c r="B45" s="272" t="s">
        <v>35</v>
      </c>
      <c r="C45" s="351" t="s">
        <v>208</v>
      </c>
      <c r="D45" s="38"/>
      <c r="E45" s="148"/>
      <c r="F45" s="148"/>
      <c r="G45" s="148"/>
      <c r="H45" s="148"/>
      <c r="I45" s="148"/>
      <c r="J45" s="148"/>
      <c r="K45" s="148"/>
      <c r="L45" s="148"/>
      <c r="M45" s="148"/>
      <c r="N45" s="148"/>
      <c r="O45" s="148"/>
      <c r="P45" s="148"/>
      <c r="Q45" s="148"/>
      <c r="R45" s="533"/>
      <c r="S45" s="533"/>
      <c r="T45" s="533"/>
      <c r="U45" s="533"/>
      <c r="V45" s="533"/>
      <c r="W45" s="533"/>
      <c r="X45" s="533"/>
      <c r="Y45" s="533"/>
      <c r="Z45" s="533"/>
      <c r="AA45" s="533"/>
      <c r="AB45" s="688"/>
      <c r="AC45" s="533"/>
      <c r="AD45" s="533"/>
      <c r="AE45" s="533"/>
      <c r="AF45" s="710"/>
      <c r="AG45" s="748"/>
      <c r="AH45" s="748"/>
      <c r="AI45" s="748"/>
      <c r="AJ45" s="460"/>
      <c r="AK45" s="622"/>
      <c r="AL45" s="438"/>
      <c r="AM45" s="693"/>
      <c r="AN45" s="693"/>
    </row>
    <row r="46" spans="1:40">
      <c r="A46" s="171"/>
      <c r="B46" s="273" t="s">
        <v>36</v>
      </c>
      <c r="C46" s="344" t="s">
        <v>209</v>
      </c>
      <c r="D46" s="110">
        <v>624.1</v>
      </c>
      <c r="E46" s="146">
        <v>634.79999999999995</v>
      </c>
      <c r="F46" s="146">
        <v>724.2</v>
      </c>
      <c r="G46" s="156">
        <v>737.5</v>
      </c>
      <c r="H46" s="110">
        <v>749</v>
      </c>
      <c r="I46" s="146">
        <v>802.6</v>
      </c>
      <c r="J46" s="146">
        <v>835.7</v>
      </c>
      <c r="K46" s="340">
        <v>835.6</v>
      </c>
      <c r="L46" s="319">
        <v>874.1</v>
      </c>
      <c r="M46" s="319">
        <v>934.7</v>
      </c>
      <c r="N46" s="319">
        <v>938</v>
      </c>
      <c r="O46" s="340">
        <v>965.7</v>
      </c>
      <c r="P46" s="319">
        <v>978.2</v>
      </c>
      <c r="Q46" s="319">
        <v>1020.1</v>
      </c>
      <c r="R46" s="526">
        <v>993</v>
      </c>
      <c r="S46" s="340">
        <v>988.4</v>
      </c>
      <c r="T46" s="526">
        <v>992.4</v>
      </c>
      <c r="U46" s="526">
        <v>1046</v>
      </c>
      <c r="V46" s="526">
        <v>1059.7</v>
      </c>
      <c r="W46" s="340">
        <v>1091.5</v>
      </c>
      <c r="X46" s="526">
        <v>1165.4000000000001</v>
      </c>
      <c r="Y46" s="526">
        <v>1258.0999999999999</v>
      </c>
      <c r="Z46" s="526">
        <v>1352.6</v>
      </c>
      <c r="AA46" s="340">
        <v>1363.7</v>
      </c>
      <c r="AB46" s="526">
        <v>1557.6</v>
      </c>
      <c r="AC46" s="526">
        <v>1720.4</v>
      </c>
      <c r="AD46" s="526">
        <v>1573.1</v>
      </c>
      <c r="AE46" s="526">
        <v>1627</v>
      </c>
      <c r="AF46" s="713">
        <v>1860</v>
      </c>
      <c r="AG46" s="749">
        <v>1974.7</v>
      </c>
      <c r="AH46" s="749">
        <v>1950.3</v>
      </c>
      <c r="AI46" s="749">
        <v>2000.9</v>
      </c>
      <c r="AJ46" s="460"/>
      <c r="AK46" s="449">
        <v>373.9</v>
      </c>
      <c r="AL46" s="438"/>
      <c r="AM46" s="693"/>
      <c r="AN46" s="693"/>
    </row>
    <row r="47" spans="1:40">
      <c r="A47" s="171"/>
      <c r="B47" s="274" t="s">
        <v>37</v>
      </c>
      <c r="C47" s="344" t="s">
        <v>210</v>
      </c>
      <c r="D47" s="110">
        <v>4.5</v>
      </c>
      <c r="E47" s="146">
        <v>4.5999999999999996</v>
      </c>
      <c r="F47" s="146">
        <v>5.2</v>
      </c>
      <c r="G47" s="156">
        <v>5.0999999999999996</v>
      </c>
      <c r="H47" s="110">
        <v>4.7</v>
      </c>
      <c r="I47" s="146">
        <v>4.9000000000000004</v>
      </c>
      <c r="J47" s="146">
        <v>5</v>
      </c>
      <c r="K47" s="330">
        <v>5</v>
      </c>
      <c r="L47" s="319">
        <v>5.3</v>
      </c>
      <c r="M47" s="319">
        <v>6.4</v>
      </c>
      <c r="N47" s="319">
        <v>6.6</v>
      </c>
      <c r="O47" s="330">
        <v>6.4</v>
      </c>
      <c r="P47" s="319">
        <v>6.6</v>
      </c>
      <c r="Q47" s="319">
        <v>7.2</v>
      </c>
      <c r="R47" s="526">
        <v>7.6</v>
      </c>
      <c r="S47" s="330">
        <v>7.2</v>
      </c>
      <c r="T47" s="526">
        <v>7.5</v>
      </c>
      <c r="U47" s="526">
        <v>7.9</v>
      </c>
      <c r="V47" s="526">
        <v>9.4</v>
      </c>
      <c r="W47" s="330">
        <v>9.6999999999999993</v>
      </c>
      <c r="X47" s="526">
        <v>9.4</v>
      </c>
      <c r="Y47" s="526">
        <v>11.5</v>
      </c>
      <c r="Z47" s="526">
        <v>11.9</v>
      </c>
      <c r="AA47" s="330">
        <v>12.5</v>
      </c>
      <c r="AB47" s="526">
        <v>12.4</v>
      </c>
      <c r="AC47" s="526">
        <v>13.7</v>
      </c>
      <c r="AD47" s="526">
        <v>13.7</v>
      </c>
      <c r="AE47" s="526">
        <v>13.9</v>
      </c>
      <c r="AF47" s="535">
        <v>15.5</v>
      </c>
      <c r="AG47" s="526">
        <v>16.2</v>
      </c>
      <c r="AH47" s="526">
        <v>16.399999999999999</v>
      </c>
      <c r="AI47" s="526">
        <v>7.9</v>
      </c>
      <c r="AJ47" s="460"/>
      <c r="AK47" s="449">
        <v>-5.9</v>
      </c>
      <c r="AL47" s="438"/>
      <c r="AM47" s="693"/>
      <c r="AN47" s="693"/>
    </row>
    <row r="48" spans="1:40">
      <c r="A48" s="171"/>
      <c r="B48" s="275" t="s">
        <v>38</v>
      </c>
      <c r="C48" s="356" t="s">
        <v>211</v>
      </c>
      <c r="D48" s="110">
        <v>628.6</v>
      </c>
      <c r="E48" s="146">
        <v>639.5</v>
      </c>
      <c r="F48" s="146">
        <v>729.4</v>
      </c>
      <c r="G48" s="156">
        <v>742.7</v>
      </c>
      <c r="H48" s="110">
        <v>753.8</v>
      </c>
      <c r="I48" s="146">
        <v>807.6</v>
      </c>
      <c r="J48" s="146">
        <v>840.7</v>
      </c>
      <c r="K48" s="330">
        <v>840.6</v>
      </c>
      <c r="L48" s="319">
        <v>879.4</v>
      </c>
      <c r="M48" s="319">
        <v>941.1</v>
      </c>
      <c r="N48" s="319">
        <v>944.7</v>
      </c>
      <c r="O48" s="330">
        <v>972.2</v>
      </c>
      <c r="P48" s="319">
        <v>984.9</v>
      </c>
      <c r="Q48" s="319">
        <v>1027.3</v>
      </c>
      <c r="R48" s="526">
        <v>1000.6</v>
      </c>
      <c r="S48" s="330">
        <v>995.7</v>
      </c>
      <c r="T48" s="526">
        <v>999.9</v>
      </c>
      <c r="U48" s="526">
        <v>1053.9000000000001</v>
      </c>
      <c r="V48" s="526">
        <v>1069.2</v>
      </c>
      <c r="W48" s="330">
        <v>1101.2</v>
      </c>
      <c r="X48" s="526">
        <v>1174.8</v>
      </c>
      <c r="Y48" s="526">
        <v>1269.5999999999999</v>
      </c>
      <c r="Z48" s="526">
        <v>1364.5</v>
      </c>
      <c r="AA48" s="330">
        <v>1376.2</v>
      </c>
      <c r="AB48" s="526">
        <v>1570</v>
      </c>
      <c r="AC48" s="526">
        <v>1734.2</v>
      </c>
      <c r="AD48" s="526">
        <v>1586.9</v>
      </c>
      <c r="AE48" s="526">
        <v>1640.9</v>
      </c>
      <c r="AF48" s="535">
        <v>1875.6</v>
      </c>
      <c r="AG48" s="526">
        <v>1991</v>
      </c>
      <c r="AH48" s="526">
        <v>1966.8</v>
      </c>
      <c r="AI48" s="526">
        <v>2008.9</v>
      </c>
      <c r="AJ48" s="460"/>
      <c r="AK48" s="449">
        <v>367.9</v>
      </c>
      <c r="AL48" s="438"/>
      <c r="AM48" s="693"/>
      <c r="AN48" s="693"/>
    </row>
    <row r="49" spans="1:40">
      <c r="A49" s="171"/>
      <c r="B49" s="276" t="s">
        <v>39</v>
      </c>
      <c r="C49" s="354" t="s">
        <v>212</v>
      </c>
      <c r="D49" s="115">
        <v>1108.5999999999999</v>
      </c>
      <c r="E49" s="147">
        <v>1296.2</v>
      </c>
      <c r="F49" s="147">
        <v>1366.6</v>
      </c>
      <c r="G49" s="157">
        <v>1462.9</v>
      </c>
      <c r="H49" s="115">
        <v>1442.9</v>
      </c>
      <c r="I49" s="147">
        <v>1509.7</v>
      </c>
      <c r="J49" s="147">
        <v>1534.8</v>
      </c>
      <c r="K49" s="331">
        <v>1574</v>
      </c>
      <c r="L49" s="320">
        <v>1588.1</v>
      </c>
      <c r="M49" s="320">
        <v>1656.2</v>
      </c>
      <c r="N49" s="320">
        <v>1656.5</v>
      </c>
      <c r="O49" s="331">
        <v>1748.9</v>
      </c>
      <c r="P49" s="320">
        <v>1960.1</v>
      </c>
      <c r="Q49" s="320">
        <v>1996.7</v>
      </c>
      <c r="R49" s="529">
        <v>1989.5</v>
      </c>
      <c r="S49" s="331">
        <v>1998.9</v>
      </c>
      <c r="T49" s="529">
        <v>1960.9</v>
      </c>
      <c r="U49" s="529">
        <v>2070.5</v>
      </c>
      <c r="V49" s="529">
        <v>2106.8000000000002</v>
      </c>
      <c r="W49" s="331">
        <v>2196.6</v>
      </c>
      <c r="X49" s="529">
        <v>2235</v>
      </c>
      <c r="Y49" s="529">
        <v>2258.3000000000002</v>
      </c>
      <c r="Z49" s="529">
        <v>2411.3000000000002</v>
      </c>
      <c r="AA49" s="331">
        <v>2423.5</v>
      </c>
      <c r="AB49" s="529">
        <v>2689.7</v>
      </c>
      <c r="AC49" s="529">
        <v>2877.5</v>
      </c>
      <c r="AD49" s="529">
        <v>2708.7</v>
      </c>
      <c r="AE49" s="529">
        <v>2793.2</v>
      </c>
      <c r="AF49" s="536">
        <v>2955</v>
      </c>
      <c r="AG49" s="529">
        <v>3064.3</v>
      </c>
      <c r="AH49" s="529">
        <v>3020.2</v>
      </c>
      <c r="AI49" s="529">
        <v>3144.6</v>
      </c>
      <c r="AJ49" s="460"/>
      <c r="AK49" s="452">
        <v>351.3</v>
      </c>
      <c r="AL49" s="438"/>
      <c r="AM49" s="693"/>
      <c r="AN49" s="693"/>
    </row>
    <row r="50" spans="1:40">
      <c r="B50" s="28"/>
      <c r="C50" s="28"/>
      <c r="D50" s="26"/>
      <c r="E50" s="26"/>
      <c r="F50" s="26"/>
      <c r="G50" s="26"/>
      <c r="H50" s="26"/>
      <c r="I50" s="26"/>
      <c r="AC50" s="40"/>
      <c r="AD50" s="40"/>
      <c r="AE50" s="40"/>
      <c r="AF50" s="40"/>
      <c r="AG50" s="40"/>
      <c r="AH50" s="40"/>
      <c r="AI50" s="40"/>
      <c r="AJ50" s="40"/>
      <c r="AK50" s="40"/>
    </row>
    <row r="51" spans="1:40">
      <c r="B51" s="28" t="s">
        <v>357</v>
      </c>
      <c r="C51" s="28"/>
      <c r="D51" s="26"/>
      <c r="E51" s="26"/>
      <c r="F51" s="26"/>
      <c r="G51" s="26"/>
      <c r="H51" s="26"/>
      <c r="I51" s="26"/>
      <c r="AC51" s="40"/>
      <c r="AD51" s="40"/>
      <c r="AE51" s="40"/>
      <c r="AF51" s="40"/>
      <c r="AG51" s="40"/>
      <c r="AH51" s="40"/>
      <c r="AI51" s="40"/>
      <c r="AJ51" s="40"/>
      <c r="AK51" s="40"/>
    </row>
    <row r="52" spans="1:40">
      <c r="AC52" s="40"/>
      <c r="AD52" s="40"/>
      <c r="AE52" s="40"/>
      <c r="AF52" s="40"/>
      <c r="AG52" s="40"/>
      <c r="AH52" s="40"/>
      <c r="AI52" s="40"/>
      <c r="AJ52" s="40"/>
      <c r="AK52" s="40"/>
    </row>
    <row r="53" spans="1:40">
      <c r="B53" s="91" t="s">
        <v>283</v>
      </c>
      <c r="AC53" s="40"/>
      <c r="AD53" s="40"/>
      <c r="AE53" s="40"/>
      <c r="AF53" s="40"/>
      <c r="AG53" s="40"/>
      <c r="AH53" s="40"/>
      <c r="AI53" s="40"/>
      <c r="AJ53" s="40"/>
      <c r="AK53" s="40"/>
    </row>
    <row r="54" spans="1:40">
      <c r="B54" s="28" t="s">
        <v>284</v>
      </c>
      <c r="AC54" s="40"/>
      <c r="AD54" s="40"/>
      <c r="AE54" s="40"/>
      <c r="AF54" s="40"/>
      <c r="AG54" s="40"/>
      <c r="AH54" s="40"/>
      <c r="AI54" s="40"/>
      <c r="AJ54" s="40"/>
      <c r="AK54" s="40"/>
    </row>
    <row r="55" spans="1:40">
      <c r="AC55" s="40"/>
      <c r="AD55" s="40"/>
      <c r="AE55" s="40"/>
      <c r="AF55" s="40"/>
      <c r="AG55" s="40"/>
      <c r="AH55" s="40"/>
      <c r="AI55" s="40"/>
      <c r="AJ55" s="40"/>
      <c r="AK55" s="40"/>
    </row>
    <row r="56" spans="1:40">
      <c r="AC56" s="40"/>
      <c r="AD56" s="40"/>
      <c r="AE56" s="40"/>
      <c r="AF56" s="40"/>
      <c r="AG56" s="40"/>
      <c r="AH56" s="40"/>
      <c r="AI56" s="40"/>
      <c r="AJ56" s="40"/>
      <c r="AK56" s="40"/>
    </row>
    <row r="57" spans="1:40">
      <c r="AC57" s="40"/>
      <c r="AD57" s="40"/>
      <c r="AE57" s="40"/>
      <c r="AF57" s="40"/>
      <c r="AG57" s="40"/>
      <c r="AH57" s="40"/>
      <c r="AI57" s="40"/>
      <c r="AJ57" s="40"/>
      <c r="AK57" s="40"/>
    </row>
    <row r="58" spans="1:40">
      <c r="AC58" s="40"/>
      <c r="AD58" s="40"/>
      <c r="AE58" s="40"/>
      <c r="AF58" s="40"/>
      <c r="AG58" s="40"/>
      <c r="AH58" s="40"/>
      <c r="AI58" s="40"/>
      <c r="AJ58" s="40"/>
      <c r="AK58" s="40"/>
    </row>
    <row r="59" spans="1:40">
      <c r="AC59" s="40"/>
      <c r="AD59" s="40"/>
      <c r="AE59" s="40"/>
      <c r="AF59" s="40"/>
      <c r="AG59" s="40"/>
      <c r="AH59" s="40"/>
      <c r="AI59" s="40"/>
      <c r="AJ59" s="40"/>
      <c r="AK59" s="40"/>
    </row>
    <row r="60" spans="1:40">
      <c r="AC60" s="40"/>
      <c r="AD60" s="40"/>
      <c r="AE60" s="40"/>
      <c r="AF60" s="40"/>
      <c r="AG60" s="40"/>
      <c r="AH60" s="40"/>
      <c r="AI60" s="40"/>
      <c r="AJ60" s="40"/>
      <c r="AK60" s="40"/>
    </row>
    <row r="61" spans="1:40">
      <c r="AC61" s="40"/>
      <c r="AD61" s="40"/>
      <c r="AE61" s="40"/>
      <c r="AF61" s="40"/>
      <c r="AG61" s="40"/>
      <c r="AH61" s="40"/>
      <c r="AI61" s="40"/>
      <c r="AJ61" s="40"/>
      <c r="AK61" s="40"/>
    </row>
    <row r="62" spans="1:40">
      <c r="AC62" s="40"/>
      <c r="AD62" s="40"/>
      <c r="AE62" s="40"/>
      <c r="AF62" s="40"/>
      <c r="AG62" s="40"/>
      <c r="AH62" s="40"/>
      <c r="AI62" s="40"/>
      <c r="AJ62" s="40"/>
      <c r="AK62" s="40"/>
    </row>
    <row r="63" spans="1:40">
      <c r="AC63" s="40"/>
      <c r="AD63" s="40"/>
      <c r="AE63" s="40"/>
      <c r="AF63" s="40"/>
      <c r="AG63" s="40"/>
      <c r="AH63" s="40"/>
      <c r="AI63" s="40"/>
      <c r="AJ63" s="40"/>
      <c r="AK63" s="40"/>
    </row>
    <row r="64" spans="1:40">
      <c r="AC64" s="40"/>
      <c r="AD64" s="40"/>
      <c r="AE64" s="40"/>
      <c r="AF64" s="40"/>
      <c r="AG64" s="40"/>
      <c r="AH64" s="40"/>
      <c r="AI64" s="40"/>
      <c r="AJ64" s="40"/>
      <c r="AK64" s="40"/>
    </row>
  </sheetData>
  <phoneticPr fontId="31"/>
  <conditionalFormatting sqref="B50:C51 A30:R32 B33:B34 C33:R36 A42:A48 C42:R49 B42:B45 P37:R37 A33:A37 A17:B20 D17:R20 A41:R41 S41:V49 C17:C26 D21:V29 A21:A29 B21:B24 AK17:AK38 A38:V38 AK41:AK49 X38:Z38 X21:Z29 X41:Z49 AC41:AC49 AC21:AC29 AC38">
    <cfRule type="containsErrors" dxfId="356" priority="307">
      <formula>ISERROR(A17)</formula>
    </cfRule>
  </conditionalFormatting>
  <conditionalFormatting sqref="A12:A16 G7:G8 G10:G16 B35:B36 I7:I16">
    <cfRule type="containsErrors" dxfId="355" priority="132">
      <formula>ISERROR(A7)</formula>
    </cfRule>
  </conditionalFormatting>
  <conditionalFormatting sqref="A5">
    <cfRule type="cellIs" dxfId="354" priority="139" operator="lessThan">
      <formula>0</formula>
    </cfRule>
  </conditionalFormatting>
  <conditionalFormatting sqref="A5:C6 A49 A7:A11 B2:C3 B4">
    <cfRule type="containsErrors" dxfId="353" priority="138">
      <formula>ISERROR(A2)</formula>
    </cfRule>
  </conditionalFormatting>
  <conditionalFormatting sqref="A5">
    <cfRule type="containsErrors" dxfId="352" priority="137">
      <formula>ISERROR(A5)</formula>
    </cfRule>
  </conditionalFormatting>
  <conditionalFormatting sqref="A2 A4">
    <cfRule type="containsErrors" dxfId="351" priority="136">
      <formula>ISERROR(A2)</formula>
    </cfRule>
  </conditionalFormatting>
  <conditionalFormatting sqref="B12:B13 B46:B48">
    <cfRule type="containsErrors" dxfId="350" priority="135">
      <formula>ISERROR(B12)</formula>
    </cfRule>
  </conditionalFormatting>
  <conditionalFormatting sqref="B7:B11">
    <cfRule type="containsErrors" dxfId="349" priority="134">
      <formula>ISERROR(B7)</formula>
    </cfRule>
  </conditionalFormatting>
  <conditionalFormatting sqref="B49">
    <cfRule type="containsErrors" dxfId="348" priority="133">
      <formula>ISERROR(B49)</formula>
    </cfRule>
  </conditionalFormatting>
  <conditionalFormatting sqref="G9">
    <cfRule type="containsErrors" dxfId="347" priority="130">
      <formula>ISERROR(G9)</formula>
    </cfRule>
  </conditionalFormatting>
  <conditionalFormatting sqref="D7:D8 D10:D16">
    <cfRule type="containsErrors" dxfId="346" priority="129">
      <formula>ISERROR(D7)</formula>
    </cfRule>
  </conditionalFormatting>
  <conditionalFormatting sqref="D9">
    <cfRule type="containsErrors" dxfId="345" priority="127">
      <formula>ISERROR(D9)</formula>
    </cfRule>
  </conditionalFormatting>
  <conditionalFormatting sqref="AK7">
    <cfRule type="containsErrors" dxfId="344" priority="114">
      <formula>ISERROR(AK7)</formula>
    </cfRule>
  </conditionalFormatting>
  <conditionalFormatting sqref="F7:F8 F10:F16">
    <cfRule type="containsErrors" dxfId="343" priority="126">
      <formula>ISERROR(F7)</formula>
    </cfRule>
  </conditionalFormatting>
  <conditionalFormatting sqref="F9">
    <cfRule type="containsErrors" dxfId="342" priority="124">
      <formula>ISERROR(F9)</formula>
    </cfRule>
  </conditionalFormatting>
  <conditionalFormatting sqref="AK4">
    <cfRule type="containsErrors" dxfId="341" priority="111">
      <formula>ISERROR(AK4)</formula>
    </cfRule>
  </conditionalFormatting>
  <conditionalFormatting sqref="AK6">
    <cfRule type="containsErrors" dxfId="340" priority="110">
      <formula>ISERROR(AK6)</formula>
    </cfRule>
  </conditionalFormatting>
  <conditionalFormatting sqref="E7:E8 E10:E16">
    <cfRule type="containsErrors" dxfId="339" priority="123">
      <formula>ISERROR(E7)</formula>
    </cfRule>
  </conditionalFormatting>
  <conditionalFormatting sqref="E9">
    <cfRule type="containsErrors" dxfId="338" priority="121">
      <formula>ISERROR(E9)</formula>
    </cfRule>
  </conditionalFormatting>
  <conditionalFormatting sqref="G5:G6">
    <cfRule type="containsErrors" dxfId="337" priority="116">
      <formula>ISERROR(G5)</formula>
    </cfRule>
  </conditionalFormatting>
  <conditionalFormatting sqref="H8:H16">
    <cfRule type="containsErrors" dxfId="336" priority="103">
      <formula>ISERROR(H8)</formula>
    </cfRule>
  </conditionalFormatting>
  <conditionalFormatting sqref="D5">
    <cfRule type="containsErrors" dxfId="335" priority="120">
      <formula>ISERROR(D5)</formula>
    </cfRule>
  </conditionalFormatting>
  <conditionalFormatting sqref="D6">
    <cfRule type="containsErrors" dxfId="334" priority="119">
      <formula>ISERROR(D6)</formula>
    </cfRule>
  </conditionalFormatting>
  <conditionalFormatting sqref="E5:E6">
    <cfRule type="containsErrors" dxfId="333" priority="118">
      <formula>ISERROR(E5)</formula>
    </cfRule>
  </conditionalFormatting>
  <conditionalFormatting sqref="F5:F6">
    <cfRule type="containsErrors" dxfId="332" priority="117">
      <formula>ISERROR(F5)</formula>
    </cfRule>
  </conditionalFormatting>
  <conditionalFormatting sqref="AK8">
    <cfRule type="containsErrors" dxfId="331" priority="109">
      <formula>ISERROR(AK8)</formula>
    </cfRule>
  </conditionalFormatting>
  <conditionalFormatting sqref="AK5">
    <cfRule type="containsErrors" dxfId="330" priority="115">
      <formula>ISERROR(AK5)</formula>
    </cfRule>
  </conditionalFormatting>
  <conditionalFormatting sqref="AK9:AK16">
    <cfRule type="containsErrors" dxfId="329" priority="113">
      <formula>ISERROR(AK9)</formula>
    </cfRule>
  </conditionalFormatting>
  <conditionalFormatting sqref="B15">
    <cfRule type="containsErrors" dxfId="328" priority="107">
      <formula>ISERROR(B15)</formula>
    </cfRule>
  </conditionalFormatting>
  <conditionalFormatting sqref="B14">
    <cfRule type="containsErrors" dxfId="327" priority="108">
      <formula>ISERROR(B14)</formula>
    </cfRule>
  </conditionalFormatting>
  <conditionalFormatting sqref="B25:B28">
    <cfRule type="containsErrors" dxfId="326" priority="105">
      <formula>ISERROR(B25)</formula>
    </cfRule>
  </conditionalFormatting>
  <conditionalFormatting sqref="I5:I6">
    <cfRule type="containsErrors" dxfId="325" priority="104">
      <formula>ISERROR(I5)</formula>
    </cfRule>
  </conditionalFormatting>
  <conditionalFormatting sqref="H5:H6">
    <cfRule type="containsErrors" dxfId="324" priority="101">
      <formula>ISERROR(H5)</formula>
    </cfRule>
  </conditionalFormatting>
  <conditionalFormatting sqref="H7">
    <cfRule type="containsErrors" dxfId="323" priority="100">
      <formula>ISERROR(H7)</formula>
    </cfRule>
  </conditionalFormatting>
  <conditionalFormatting sqref="K7:N16">
    <cfRule type="containsErrors" dxfId="322" priority="99">
      <formula>ISERROR(K7)</formula>
    </cfRule>
  </conditionalFormatting>
  <conditionalFormatting sqref="K5:K6">
    <cfRule type="containsErrors" dxfId="321" priority="97">
      <formula>ISERROR(K5)</formula>
    </cfRule>
  </conditionalFormatting>
  <conditionalFormatting sqref="J7:J16">
    <cfRule type="containsErrors" dxfId="320" priority="96">
      <formula>ISERROR(J7)</formula>
    </cfRule>
  </conditionalFormatting>
  <conditionalFormatting sqref="J5:J6">
    <cfRule type="containsErrors" dxfId="319" priority="94">
      <formula>ISERROR(J5)</formula>
    </cfRule>
  </conditionalFormatting>
  <conditionalFormatting sqref="C28 C12:C15">
    <cfRule type="containsErrors" dxfId="318" priority="92">
      <formula>ISERROR(C12)</formula>
    </cfRule>
  </conditionalFormatting>
  <conditionalFormatting sqref="C7:C11">
    <cfRule type="containsErrors" dxfId="317" priority="91">
      <formula>ISERROR(C7)</formula>
    </cfRule>
  </conditionalFormatting>
  <conditionalFormatting sqref="C27">
    <cfRule type="containsErrors" dxfId="316" priority="90">
      <formula>ISERROR(C27)</formula>
    </cfRule>
  </conditionalFormatting>
  <conditionalFormatting sqref="C4">
    <cfRule type="containsErrors" dxfId="315" priority="89">
      <formula>ISERROR(C4)</formula>
    </cfRule>
  </conditionalFormatting>
  <conditionalFormatting sqref="A3">
    <cfRule type="containsErrors" dxfId="314" priority="88">
      <formula>ISERROR(A3)</formula>
    </cfRule>
  </conditionalFormatting>
  <conditionalFormatting sqref="O5:V5 X5:Z5">
    <cfRule type="containsErrors" dxfId="313" priority="69">
      <formula>ISERROR(O5)</formula>
    </cfRule>
  </conditionalFormatting>
  <conditionalFormatting sqref="L5:N5">
    <cfRule type="containsErrors" dxfId="312" priority="84">
      <formula>ISERROR(L5)</formula>
    </cfRule>
  </conditionalFormatting>
  <conditionalFormatting sqref="L6:N6">
    <cfRule type="containsErrors" dxfId="311" priority="80">
      <formula>ISERROR(L6)</formula>
    </cfRule>
  </conditionalFormatting>
  <conditionalFormatting sqref="O7:R16">
    <cfRule type="containsErrors" dxfId="310" priority="77">
      <formula>ISERROR(O7)</formula>
    </cfRule>
  </conditionalFormatting>
  <conditionalFormatting sqref="O6:V6">
    <cfRule type="containsErrors" dxfId="309" priority="75">
      <formula>ISERROR(O6)</formula>
    </cfRule>
  </conditionalFormatting>
  <conditionalFormatting sqref="AC5:AE5">
    <cfRule type="containsErrors" dxfId="308" priority="67">
      <formula>ISERROR(AC5)</formula>
    </cfRule>
  </conditionalFormatting>
  <conditionalFormatting sqref="B16">
    <cfRule type="containsErrors" dxfId="307" priority="65">
      <formula>ISERROR(B16)</formula>
    </cfRule>
  </conditionalFormatting>
  <conditionalFormatting sqref="C16">
    <cfRule type="containsErrors" dxfId="306" priority="64">
      <formula>ISERROR(C16)</formula>
    </cfRule>
  </conditionalFormatting>
  <conditionalFormatting sqref="B29:C29">
    <cfRule type="containsErrors" dxfId="305" priority="63">
      <formula>ISERROR(B29)</formula>
    </cfRule>
  </conditionalFormatting>
  <conditionalFormatting sqref="B37:C37">
    <cfRule type="containsErrors" dxfId="304" priority="61">
      <formula>ISERROR(B37)</formula>
    </cfRule>
  </conditionalFormatting>
  <conditionalFormatting sqref="G37 I37">
    <cfRule type="containsErrors" dxfId="303" priority="58">
      <formula>ISERROR(G37)</formula>
    </cfRule>
  </conditionalFormatting>
  <conditionalFormatting sqref="D37">
    <cfRule type="containsErrors" dxfId="302" priority="57">
      <formula>ISERROR(D37)</formula>
    </cfRule>
  </conditionalFormatting>
  <conditionalFormatting sqref="F37">
    <cfRule type="containsErrors" dxfId="301" priority="56">
      <formula>ISERROR(F37)</formula>
    </cfRule>
  </conditionalFormatting>
  <conditionalFormatting sqref="E37">
    <cfRule type="containsErrors" dxfId="300" priority="55">
      <formula>ISERROR(E37)</formula>
    </cfRule>
  </conditionalFormatting>
  <conditionalFormatting sqref="H37">
    <cfRule type="containsErrors" dxfId="299" priority="54">
      <formula>ISERROR(H37)</formula>
    </cfRule>
  </conditionalFormatting>
  <conditionalFormatting sqref="K37:N37">
    <cfRule type="containsErrors" dxfId="298" priority="53">
      <formula>ISERROR(K37)</formula>
    </cfRule>
  </conditionalFormatting>
  <conditionalFormatting sqref="J37">
    <cfRule type="containsErrors" dxfId="297" priority="52">
      <formula>ISERROR(J37)</formula>
    </cfRule>
  </conditionalFormatting>
  <conditionalFormatting sqref="O37">
    <cfRule type="containsErrors" dxfId="296" priority="51">
      <formula>ISERROR(O37)</formula>
    </cfRule>
  </conditionalFormatting>
  <conditionalFormatting sqref="S30:V36 S17:V20 X17:Z20 X30:Z36 AC30:AC37 AC17:AC20">
    <cfRule type="containsErrors" dxfId="295" priority="48">
      <formula>ISERROR(S17)</formula>
    </cfRule>
  </conditionalFormatting>
  <conditionalFormatting sqref="S7:V16 X7:Z16 AC7:AD7 AC8:AC16">
    <cfRule type="containsErrors" dxfId="294" priority="47">
      <formula>ISERROR(S7)</formula>
    </cfRule>
  </conditionalFormatting>
  <conditionalFormatting sqref="S37:V37 X37:Z37">
    <cfRule type="containsErrors" dxfId="293" priority="46">
      <formula>ISERROR(S37)</formula>
    </cfRule>
  </conditionalFormatting>
  <conditionalFormatting sqref="AK39:AK40 A39:R40">
    <cfRule type="containsErrors" dxfId="292" priority="45">
      <formula>ISERROR(A39)</formula>
    </cfRule>
  </conditionalFormatting>
  <conditionalFormatting sqref="S39:V40 X39:Z40 AC39:AC40">
    <cfRule type="containsErrors" dxfId="291" priority="43">
      <formula>ISERROR(S39)</formula>
    </cfRule>
  </conditionalFormatting>
  <conditionalFormatting sqref="X6:Z6 AC6:AE6">
    <cfRule type="containsErrors" dxfId="290" priority="42">
      <formula>ISERROR(X6)</formula>
    </cfRule>
  </conditionalFormatting>
  <conditionalFormatting sqref="W41:W49 W21:W29 W38">
    <cfRule type="containsErrors" dxfId="289" priority="41">
      <formula>ISERROR(W21)</formula>
    </cfRule>
  </conditionalFormatting>
  <conditionalFormatting sqref="W5">
    <cfRule type="containsErrors" dxfId="288" priority="39">
      <formula>ISERROR(W5)</formula>
    </cfRule>
  </conditionalFormatting>
  <conditionalFormatting sqref="W6">
    <cfRule type="containsErrors" dxfId="287" priority="40">
      <formula>ISERROR(W6)</formula>
    </cfRule>
  </conditionalFormatting>
  <conditionalFormatting sqref="W30:W36 W17:W20">
    <cfRule type="containsErrors" dxfId="286" priority="38">
      <formula>ISERROR(W17)</formula>
    </cfRule>
  </conditionalFormatting>
  <conditionalFormatting sqref="W7:W16">
    <cfRule type="containsErrors" dxfId="285" priority="37">
      <formula>ISERROR(W7)</formula>
    </cfRule>
  </conditionalFormatting>
  <conditionalFormatting sqref="W37">
    <cfRule type="containsErrors" dxfId="284" priority="36">
      <formula>ISERROR(W37)</formula>
    </cfRule>
  </conditionalFormatting>
  <conditionalFormatting sqref="W39:W40">
    <cfRule type="containsErrors" dxfId="283" priority="35">
      <formula>ISERROR(W39)</formula>
    </cfRule>
  </conditionalFormatting>
  <conditionalFormatting sqref="AA6:AB6">
    <cfRule type="containsErrors" dxfId="282" priority="27">
      <formula>ISERROR(AA6)</formula>
    </cfRule>
  </conditionalFormatting>
  <conditionalFormatting sqref="AA5:AB5">
    <cfRule type="containsErrors" dxfId="281" priority="26">
      <formula>ISERROR(AA5)</formula>
    </cfRule>
  </conditionalFormatting>
  <conditionalFormatting sqref="AA30:AB36 AA17:AB20">
    <cfRule type="containsErrors" dxfId="280" priority="25">
      <formula>ISERROR(AA17)</formula>
    </cfRule>
  </conditionalFormatting>
  <conditionalFormatting sqref="AA7:AB16">
    <cfRule type="containsErrors" dxfId="279" priority="24">
      <formula>ISERROR(AA7)</formula>
    </cfRule>
  </conditionalFormatting>
  <conditionalFormatting sqref="AA37:AB37">
    <cfRule type="containsErrors" dxfId="278" priority="23">
      <formula>ISERROR(AA37)</formula>
    </cfRule>
  </conditionalFormatting>
  <conditionalFormatting sqref="AA39:AB40">
    <cfRule type="containsErrors" dxfId="277" priority="22">
      <formula>ISERROR(AA39)</formula>
    </cfRule>
  </conditionalFormatting>
  <conditionalFormatting sqref="AA41:AB49 AA21:AB29 AA38:AB38">
    <cfRule type="containsErrors" dxfId="276" priority="28">
      <formula>ISERROR(AA21)</formula>
    </cfRule>
  </conditionalFormatting>
  <conditionalFormatting sqref="AD41:AD49 AD21:AD29 AD38">
    <cfRule type="containsErrors" dxfId="275" priority="21">
      <formula>ISERROR(AD21)</formula>
    </cfRule>
  </conditionalFormatting>
  <conditionalFormatting sqref="AD30:AD37 AD17:AD20">
    <cfRule type="containsErrors" dxfId="274" priority="20">
      <formula>ISERROR(AD17)</formula>
    </cfRule>
  </conditionalFormatting>
  <conditionalFormatting sqref="AD8:AD16">
    <cfRule type="containsErrors" dxfId="273" priority="19">
      <formula>ISERROR(AD8)</formula>
    </cfRule>
  </conditionalFormatting>
  <conditionalFormatting sqref="AD39:AD40">
    <cfRule type="containsErrors" dxfId="272" priority="18">
      <formula>ISERROR(AD39)</formula>
    </cfRule>
  </conditionalFormatting>
  <conditionalFormatting sqref="AE7">
    <cfRule type="containsErrors" dxfId="271" priority="17">
      <formula>ISERROR(AE7)</formula>
    </cfRule>
  </conditionalFormatting>
  <conditionalFormatting sqref="AE41:AE49 AE21:AE29 AE38">
    <cfRule type="containsErrors" dxfId="270" priority="16">
      <formula>ISERROR(AE21)</formula>
    </cfRule>
  </conditionalFormatting>
  <conditionalFormatting sqref="AE30:AE37 AE17:AE20">
    <cfRule type="containsErrors" dxfId="269" priority="15">
      <formula>ISERROR(AE17)</formula>
    </cfRule>
  </conditionalFormatting>
  <conditionalFormatting sqref="AE9:AE16 AE8:AI8">
    <cfRule type="containsErrors" dxfId="268" priority="14">
      <formula>ISERROR(AE8)</formula>
    </cfRule>
  </conditionalFormatting>
  <conditionalFormatting sqref="AE39:AE40">
    <cfRule type="containsErrors" dxfId="267" priority="13">
      <formula>ISERROR(AE39)</formula>
    </cfRule>
  </conditionalFormatting>
  <conditionalFormatting sqref="AF5:AI5">
    <cfRule type="containsErrors" dxfId="266" priority="10">
      <formula>ISERROR(AF5)</formula>
    </cfRule>
  </conditionalFormatting>
  <conditionalFormatting sqref="AF6">
    <cfRule type="containsErrors" dxfId="265" priority="8">
      <formula>ISERROR(AF6)</formula>
    </cfRule>
  </conditionalFormatting>
  <conditionalFormatting sqref="AF41:AI49 AF21:AI29 AF38:AI38">
    <cfRule type="containsErrors" dxfId="264" priority="7">
      <formula>ISERROR(AF21)</formula>
    </cfRule>
  </conditionalFormatting>
  <conditionalFormatting sqref="AF30:AI37 AF17:AI20">
    <cfRule type="containsErrors" dxfId="263" priority="6">
      <formula>ISERROR(AF17)</formula>
    </cfRule>
  </conditionalFormatting>
  <conditionalFormatting sqref="AF9:AI16">
    <cfRule type="containsErrors" dxfId="262" priority="5">
      <formula>ISERROR(AF9)</formula>
    </cfRule>
  </conditionalFormatting>
  <conditionalFormatting sqref="AF39:AI40">
    <cfRule type="containsErrors" dxfId="261" priority="4">
      <formula>ISERROR(AF39)</formula>
    </cfRule>
  </conditionalFormatting>
  <conditionalFormatting sqref="AF7:AI7">
    <cfRule type="containsErrors" dxfId="260" priority="3">
      <formula>ISERROR(AF7)</formula>
    </cfRule>
  </conditionalFormatting>
  <conditionalFormatting sqref="AG6:AI6">
    <cfRule type="containsErrors" dxfId="259" priority="1">
      <formula>ISERROR(AG6)</formula>
    </cfRule>
  </conditionalFormatting>
  <printOptions horizontalCentered="1"/>
  <pageMargins left="0.23622047244094491" right="0.23622047244094491" top="0.59055118110236227" bottom="0.74803149606299213" header="0.31496062992125984" footer="0.31496062992125984"/>
  <pageSetup paperSize="9"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R55"/>
  <sheetViews>
    <sheetView showGridLines="0" view="pageBreakPreview" zoomScaleNormal="100" zoomScaleSheetLayoutView="100" workbookViewId="0">
      <pane xSplit="3" ySplit="5" topLeftCell="D27" activePane="bottomRight" state="frozen"/>
      <selection pane="topRight" activeCell="D1" sqref="D1"/>
      <selection pane="bottomLeft" activeCell="A6" sqref="A6"/>
      <selection pane="bottomRight"/>
    </sheetView>
  </sheetViews>
  <sheetFormatPr defaultColWidth="9" defaultRowHeight="15.75"/>
  <cols>
    <col min="1" max="1" width="1.875" style="545" customWidth="1"/>
    <col min="2" max="2" width="43.5" style="545" customWidth="1"/>
    <col min="3" max="3" width="30.125" style="545" customWidth="1"/>
    <col min="4" max="4" width="15.875" style="545" customWidth="1"/>
    <col min="5" max="12" width="15.125" style="545" customWidth="1"/>
    <col min="13" max="13" width="1.5" style="545" customWidth="1"/>
    <col min="14" max="14" width="15" style="545" customWidth="1"/>
    <col min="15" max="15" width="9" style="546"/>
    <col min="16" max="16" width="8.125" style="546" bestFit="1" customWidth="1"/>
    <col min="17" max="18" width="9" style="546"/>
    <col min="19" max="16384" width="9" style="545"/>
  </cols>
  <sheetData>
    <row r="2" spans="1:16" ht="16.5">
      <c r="A2" s="82" t="s">
        <v>81</v>
      </c>
      <c r="B2" s="28"/>
      <c r="C2" s="28"/>
    </row>
    <row r="3" spans="1:16" ht="16.5">
      <c r="A3" s="363" t="s">
        <v>244</v>
      </c>
      <c r="B3" s="28"/>
      <c r="C3" s="28"/>
    </row>
    <row r="4" spans="1:16">
      <c r="A4" s="7"/>
      <c r="B4" s="100" t="s">
        <v>262</v>
      </c>
      <c r="C4" s="100" t="s">
        <v>238</v>
      </c>
      <c r="D4" s="101"/>
      <c r="E4" s="101"/>
      <c r="F4" s="101"/>
      <c r="G4" s="101"/>
      <c r="H4" s="158"/>
      <c r="I4" s="158"/>
      <c r="J4" s="158"/>
      <c r="K4" s="158"/>
      <c r="L4" s="158"/>
      <c r="M4" s="158"/>
      <c r="N4" s="150" t="s">
        <v>254</v>
      </c>
    </row>
    <row r="5" spans="1:16" ht="27" customHeight="1">
      <c r="A5" s="28"/>
      <c r="B5" s="33"/>
      <c r="C5" s="33"/>
      <c r="D5" s="102" t="s">
        <v>358</v>
      </c>
      <c r="E5" s="103" t="s">
        <v>348</v>
      </c>
      <c r="F5" s="103" t="s">
        <v>349</v>
      </c>
      <c r="G5" s="103" t="s">
        <v>350</v>
      </c>
      <c r="H5" s="584" t="s">
        <v>351</v>
      </c>
      <c r="I5" s="103" t="s">
        <v>352</v>
      </c>
      <c r="J5" s="584" t="s">
        <v>362</v>
      </c>
      <c r="K5" s="584" t="s">
        <v>390</v>
      </c>
      <c r="L5" s="584" t="s">
        <v>416</v>
      </c>
      <c r="M5" s="1"/>
      <c r="N5" s="368" t="s">
        <v>253</v>
      </c>
    </row>
    <row r="6" spans="1:16">
      <c r="A6" s="28"/>
      <c r="B6" s="104" t="s">
        <v>9</v>
      </c>
      <c r="C6" s="353" t="s">
        <v>179</v>
      </c>
      <c r="D6" s="13"/>
      <c r="E6" s="519"/>
      <c r="F6" s="519"/>
      <c r="G6" s="519"/>
      <c r="H6" s="519"/>
      <c r="I6" s="519"/>
      <c r="J6" s="519"/>
      <c r="K6" s="519"/>
      <c r="L6" s="519"/>
      <c r="M6" s="1"/>
      <c r="N6" s="520"/>
    </row>
    <row r="7" spans="1:16">
      <c r="A7" s="28"/>
      <c r="B7" s="45" t="s">
        <v>10</v>
      </c>
      <c r="C7" s="342" t="s">
        <v>180</v>
      </c>
      <c r="D7" s="14"/>
      <c r="E7" s="521"/>
      <c r="F7" s="521"/>
      <c r="G7" s="521"/>
      <c r="H7" s="521"/>
      <c r="I7" s="521"/>
      <c r="J7" s="521"/>
      <c r="K7" s="521"/>
      <c r="L7" s="521"/>
      <c r="M7" s="1"/>
      <c r="N7" s="1"/>
    </row>
    <row r="8" spans="1:16">
      <c r="A8" s="28"/>
      <c r="B8" s="88" t="s">
        <v>11</v>
      </c>
      <c r="C8" s="350" t="s">
        <v>181</v>
      </c>
      <c r="D8" s="107">
        <v>309.8</v>
      </c>
      <c r="E8" s="154">
        <v>355.1</v>
      </c>
      <c r="F8" s="534">
        <v>389.8</v>
      </c>
      <c r="G8" s="534">
        <v>402.9</v>
      </c>
      <c r="H8" s="534">
        <v>421.2</v>
      </c>
      <c r="I8" s="534">
        <v>501</v>
      </c>
      <c r="J8" s="534">
        <v>669.5</v>
      </c>
      <c r="K8" s="534">
        <v>877.3</v>
      </c>
      <c r="L8" s="534">
        <v>1136.8</v>
      </c>
      <c r="M8" s="141"/>
      <c r="N8" s="443">
        <v>259.39999999999998</v>
      </c>
      <c r="O8" s="815"/>
      <c r="P8" s="815"/>
    </row>
    <row r="9" spans="1:16">
      <c r="A9" s="28"/>
      <c r="B9" s="88" t="s">
        <v>12</v>
      </c>
      <c r="C9" s="350" t="s">
        <v>182</v>
      </c>
      <c r="D9" s="107">
        <v>221.9</v>
      </c>
      <c r="E9" s="154">
        <v>294.39999999999998</v>
      </c>
      <c r="F9" s="534">
        <v>323.10000000000002</v>
      </c>
      <c r="G9" s="534">
        <v>340.2</v>
      </c>
      <c r="H9" s="534">
        <v>327.60000000000002</v>
      </c>
      <c r="I9" s="534">
        <v>342.2</v>
      </c>
      <c r="J9" s="534">
        <v>468</v>
      </c>
      <c r="K9" s="534">
        <v>527.5</v>
      </c>
      <c r="L9" s="534">
        <v>549.79999999999995</v>
      </c>
      <c r="M9" s="141"/>
      <c r="N9" s="443">
        <v>22.2</v>
      </c>
      <c r="O9" s="815"/>
      <c r="P9" s="815"/>
    </row>
    <row r="10" spans="1:16">
      <c r="A10" s="28"/>
      <c r="B10" s="88" t="s">
        <v>82</v>
      </c>
      <c r="C10" s="350" t="s">
        <v>183</v>
      </c>
      <c r="D10" s="107">
        <v>21.7</v>
      </c>
      <c r="E10" s="154">
        <v>21.3</v>
      </c>
      <c r="F10" s="534">
        <v>19.8</v>
      </c>
      <c r="G10" s="534">
        <v>26.9</v>
      </c>
      <c r="H10" s="534">
        <v>40.1</v>
      </c>
      <c r="I10" s="534">
        <v>39</v>
      </c>
      <c r="J10" s="534">
        <v>1.9</v>
      </c>
      <c r="K10" s="534">
        <v>6.6</v>
      </c>
      <c r="L10" s="534">
        <v>5.6</v>
      </c>
      <c r="M10" s="141"/>
      <c r="N10" s="443">
        <v>-1</v>
      </c>
      <c r="O10" s="815"/>
      <c r="P10" s="815"/>
    </row>
    <row r="11" spans="1:16">
      <c r="A11" s="28"/>
      <c r="B11" s="88" t="s">
        <v>13</v>
      </c>
      <c r="C11" s="350" t="s">
        <v>184</v>
      </c>
      <c r="D11" s="107">
        <v>14.4</v>
      </c>
      <c r="E11" s="154">
        <v>20.399999999999999</v>
      </c>
      <c r="F11" s="534">
        <v>38.1</v>
      </c>
      <c r="G11" s="534">
        <v>38.9</v>
      </c>
      <c r="H11" s="534">
        <v>40.9</v>
      </c>
      <c r="I11" s="534">
        <v>45.1</v>
      </c>
      <c r="J11" s="534">
        <v>42.5</v>
      </c>
      <c r="K11" s="534">
        <v>53.7</v>
      </c>
      <c r="L11" s="534">
        <v>70.400000000000006</v>
      </c>
      <c r="M11" s="141"/>
      <c r="N11" s="443">
        <v>16.600000000000001</v>
      </c>
      <c r="O11" s="815"/>
      <c r="P11" s="815"/>
    </row>
    <row r="12" spans="1:16">
      <c r="A12" s="28"/>
      <c r="B12" s="50" t="s">
        <v>14</v>
      </c>
      <c r="C12" s="344" t="s">
        <v>185</v>
      </c>
      <c r="D12" s="109">
        <v>568.1</v>
      </c>
      <c r="E12" s="298">
        <v>691.3</v>
      </c>
      <c r="F12" s="535">
        <v>770.9</v>
      </c>
      <c r="G12" s="535">
        <v>809</v>
      </c>
      <c r="H12" s="535">
        <v>829.9</v>
      </c>
      <c r="I12" s="535">
        <v>927.5</v>
      </c>
      <c r="J12" s="535">
        <v>1182</v>
      </c>
      <c r="K12" s="535">
        <v>1465.3</v>
      </c>
      <c r="L12" s="535">
        <v>1762.7</v>
      </c>
      <c r="M12" s="141"/>
      <c r="N12" s="449">
        <v>297.39999999999998</v>
      </c>
      <c r="O12" s="815"/>
      <c r="P12" s="815"/>
    </row>
    <row r="13" spans="1:16">
      <c r="A13" s="28"/>
      <c r="B13" s="48" t="s">
        <v>15</v>
      </c>
      <c r="C13" s="342" t="s">
        <v>186</v>
      </c>
      <c r="D13" s="15"/>
      <c r="E13" s="527"/>
      <c r="F13" s="527"/>
      <c r="G13" s="527"/>
      <c r="H13" s="527"/>
      <c r="I13" s="527"/>
      <c r="J13" s="527"/>
      <c r="K13" s="711"/>
      <c r="L13" s="711"/>
      <c r="M13" s="12"/>
      <c r="N13" s="443"/>
      <c r="O13" s="815"/>
      <c r="P13" s="815"/>
    </row>
    <row r="14" spans="1:16">
      <c r="A14" s="28"/>
      <c r="B14" s="88" t="s">
        <v>103</v>
      </c>
      <c r="C14" s="350" t="s">
        <v>187</v>
      </c>
      <c r="D14" s="107">
        <v>39.5</v>
      </c>
      <c r="E14" s="154">
        <v>49.1</v>
      </c>
      <c r="F14" s="534">
        <v>57.2</v>
      </c>
      <c r="G14" s="534">
        <v>74.5</v>
      </c>
      <c r="H14" s="534">
        <v>92.2</v>
      </c>
      <c r="I14" s="534">
        <v>81.2</v>
      </c>
      <c r="J14" s="534">
        <v>73.5</v>
      </c>
      <c r="K14" s="534">
        <v>70.900000000000006</v>
      </c>
      <c r="L14" s="534">
        <v>66.5</v>
      </c>
      <c r="M14" s="141"/>
      <c r="N14" s="443">
        <v>-4.4000000000000004</v>
      </c>
      <c r="O14" s="815"/>
      <c r="P14" s="815"/>
    </row>
    <row r="15" spans="1:16">
      <c r="A15" s="28"/>
      <c r="B15" s="88" t="s">
        <v>295</v>
      </c>
      <c r="C15" s="350" t="s">
        <v>269</v>
      </c>
      <c r="D15" s="107" t="s">
        <v>0</v>
      </c>
      <c r="E15" s="154" t="s">
        <v>0</v>
      </c>
      <c r="F15" s="534" t="s">
        <v>0</v>
      </c>
      <c r="G15" s="534" t="s">
        <v>0</v>
      </c>
      <c r="H15" s="534">
        <v>258.2</v>
      </c>
      <c r="I15" s="534">
        <v>283.60000000000002</v>
      </c>
      <c r="J15" s="534">
        <v>187</v>
      </c>
      <c r="K15" s="534">
        <v>185</v>
      </c>
      <c r="L15" s="534">
        <v>170.3</v>
      </c>
      <c r="M15" s="141"/>
      <c r="N15" s="443">
        <v>-14.6</v>
      </c>
      <c r="O15" s="815"/>
      <c r="P15" s="815"/>
    </row>
    <row r="16" spans="1:16">
      <c r="A16" s="28"/>
      <c r="B16" s="111" t="s">
        <v>16</v>
      </c>
      <c r="C16" s="433" t="s">
        <v>213</v>
      </c>
      <c r="D16" s="107">
        <v>169.2</v>
      </c>
      <c r="E16" s="154">
        <v>303.2</v>
      </c>
      <c r="F16" s="534">
        <v>312.89999999999998</v>
      </c>
      <c r="G16" s="534">
        <v>410.6</v>
      </c>
      <c r="H16" s="534">
        <v>383.1</v>
      </c>
      <c r="I16" s="534">
        <v>399.3</v>
      </c>
      <c r="J16" s="534">
        <v>436</v>
      </c>
      <c r="K16" s="534">
        <v>462.9</v>
      </c>
      <c r="L16" s="534">
        <v>510.6</v>
      </c>
      <c r="M16" s="141"/>
      <c r="N16" s="443">
        <v>47.6</v>
      </c>
      <c r="O16" s="815"/>
      <c r="P16" s="815"/>
    </row>
    <row r="17" spans="1:16">
      <c r="A17" s="28"/>
      <c r="B17" s="111" t="s">
        <v>299</v>
      </c>
      <c r="C17" s="433" t="s">
        <v>301</v>
      </c>
      <c r="D17" s="548">
        <v>138.6</v>
      </c>
      <c r="E17" s="154">
        <v>229.9</v>
      </c>
      <c r="F17" s="534">
        <v>229.2</v>
      </c>
      <c r="G17" s="534">
        <v>242.5</v>
      </c>
      <c r="H17" s="534">
        <v>216.3</v>
      </c>
      <c r="I17" s="534">
        <v>206.7</v>
      </c>
      <c r="J17" s="534">
        <v>194.1</v>
      </c>
      <c r="K17" s="534">
        <v>187.6</v>
      </c>
      <c r="L17" s="534">
        <v>185.2</v>
      </c>
      <c r="M17" s="141"/>
      <c r="N17" s="443">
        <v>-2.4</v>
      </c>
      <c r="O17" s="815"/>
      <c r="P17" s="815"/>
    </row>
    <row r="18" spans="1:16">
      <c r="A18" s="28"/>
      <c r="B18" s="111" t="s">
        <v>83</v>
      </c>
      <c r="C18" s="350" t="s">
        <v>189</v>
      </c>
      <c r="D18" s="107">
        <v>34.1</v>
      </c>
      <c r="E18" s="154">
        <v>37.6</v>
      </c>
      <c r="F18" s="534">
        <v>43.9</v>
      </c>
      <c r="G18" s="534">
        <v>50.5</v>
      </c>
      <c r="H18" s="534">
        <v>64.599999999999994</v>
      </c>
      <c r="I18" s="534">
        <v>72.3</v>
      </c>
      <c r="J18" s="534">
        <v>86.9</v>
      </c>
      <c r="K18" s="534">
        <v>26.9</v>
      </c>
      <c r="L18" s="534">
        <v>26.8</v>
      </c>
      <c r="M18" s="141"/>
      <c r="N18" s="443">
        <v>-0.1</v>
      </c>
      <c r="O18" s="815"/>
      <c r="P18" s="815"/>
    </row>
    <row r="19" spans="1:16">
      <c r="A19" s="28"/>
      <c r="B19" s="92" t="s">
        <v>18</v>
      </c>
      <c r="C19" s="350" t="s">
        <v>214</v>
      </c>
      <c r="D19" s="107">
        <v>109.8</v>
      </c>
      <c r="E19" s="154">
        <v>113.4</v>
      </c>
      <c r="F19" s="534">
        <v>118</v>
      </c>
      <c r="G19" s="534">
        <v>127.4</v>
      </c>
      <c r="H19" s="534">
        <v>120.6</v>
      </c>
      <c r="I19" s="534">
        <v>183</v>
      </c>
      <c r="J19" s="534">
        <v>182.2</v>
      </c>
      <c r="K19" s="534">
        <v>228.3</v>
      </c>
      <c r="L19" s="534">
        <v>210.2</v>
      </c>
      <c r="M19" s="141"/>
      <c r="N19" s="443">
        <v>-18</v>
      </c>
      <c r="O19" s="815"/>
      <c r="P19" s="815"/>
    </row>
    <row r="20" spans="1:16">
      <c r="A20" s="28"/>
      <c r="B20" s="112" t="s">
        <v>17</v>
      </c>
      <c r="C20" s="350" t="s">
        <v>190</v>
      </c>
      <c r="D20" s="107">
        <v>32.799999999999997</v>
      </c>
      <c r="E20" s="154">
        <v>32.799999999999997</v>
      </c>
      <c r="F20" s="534">
        <v>35.5</v>
      </c>
      <c r="G20" s="534">
        <v>27.4</v>
      </c>
      <c r="H20" s="534">
        <v>27.9</v>
      </c>
      <c r="I20" s="534">
        <v>38.299999999999997</v>
      </c>
      <c r="J20" s="534">
        <v>76.599999999999994</v>
      </c>
      <c r="K20" s="534">
        <v>161.30000000000001</v>
      </c>
      <c r="L20" s="534">
        <v>203.4</v>
      </c>
      <c r="M20" s="141"/>
      <c r="N20" s="443">
        <v>42.1</v>
      </c>
      <c r="O20" s="815"/>
      <c r="P20" s="815"/>
    </row>
    <row r="21" spans="1:16">
      <c r="A21" s="28"/>
      <c r="B21" s="92" t="s">
        <v>19</v>
      </c>
      <c r="C21" s="350" t="s">
        <v>215</v>
      </c>
      <c r="D21" s="107">
        <v>5.5</v>
      </c>
      <c r="E21" s="154">
        <v>5.2</v>
      </c>
      <c r="F21" s="534">
        <v>6.1</v>
      </c>
      <c r="G21" s="534">
        <v>6.7</v>
      </c>
      <c r="H21" s="534">
        <v>5.7</v>
      </c>
      <c r="I21" s="534">
        <v>4.2</v>
      </c>
      <c r="J21" s="534">
        <v>4.8</v>
      </c>
      <c r="K21" s="534">
        <v>4.7</v>
      </c>
      <c r="L21" s="534">
        <v>8.5</v>
      </c>
      <c r="M21" s="141"/>
      <c r="N21" s="443">
        <v>3.8</v>
      </c>
      <c r="O21" s="815"/>
      <c r="P21" s="815"/>
    </row>
    <row r="22" spans="1:16">
      <c r="A22" s="28"/>
      <c r="B22" s="49" t="s">
        <v>20</v>
      </c>
      <c r="C22" s="344" t="s">
        <v>192</v>
      </c>
      <c r="D22" s="109">
        <v>529.9</v>
      </c>
      <c r="E22" s="298">
        <v>771.5</v>
      </c>
      <c r="F22" s="535">
        <v>803</v>
      </c>
      <c r="G22" s="535">
        <v>939.9</v>
      </c>
      <c r="H22" s="535">
        <v>1168.9000000000001</v>
      </c>
      <c r="I22" s="535">
        <v>1269</v>
      </c>
      <c r="J22" s="535">
        <v>1241.4000000000001</v>
      </c>
      <c r="K22" s="535">
        <v>1327.9</v>
      </c>
      <c r="L22" s="535">
        <v>1381.9</v>
      </c>
      <c r="M22" s="141"/>
      <c r="N22" s="449">
        <v>53.9</v>
      </c>
      <c r="O22" s="815"/>
      <c r="P22" s="815"/>
    </row>
    <row r="23" spans="1:16">
      <c r="A23" s="28"/>
      <c r="B23" s="113" t="s">
        <v>21</v>
      </c>
      <c r="C23" s="354" t="s">
        <v>193</v>
      </c>
      <c r="D23" s="114">
        <v>1098</v>
      </c>
      <c r="E23" s="299">
        <v>1462.9</v>
      </c>
      <c r="F23" s="536">
        <v>1574</v>
      </c>
      <c r="G23" s="536">
        <v>1748.9</v>
      </c>
      <c r="H23" s="536">
        <v>1998.9</v>
      </c>
      <c r="I23" s="536">
        <v>2196.6</v>
      </c>
      <c r="J23" s="536">
        <v>2423.5</v>
      </c>
      <c r="K23" s="536">
        <v>2793.2</v>
      </c>
      <c r="L23" s="536">
        <v>3144.6</v>
      </c>
      <c r="M23" s="141"/>
      <c r="N23" s="452">
        <v>351.3</v>
      </c>
      <c r="O23" s="815"/>
      <c r="P23" s="815"/>
    </row>
    <row r="24" spans="1:16">
      <c r="A24" s="28"/>
      <c r="B24" s="116" t="s">
        <v>22</v>
      </c>
      <c r="C24" s="351" t="s">
        <v>194</v>
      </c>
      <c r="D24" s="16"/>
      <c r="E24" s="530"/>
      <c r="F24" s="530"/>
      <c r="G24" s="530"/>
      <c r="H24" s="530"/>
      <c r="I24" s="530"/>
      <c r="J24" s="530"/>
      <c r="K24" s="813"/>
      <c r="L24" s="813"/>
      <c r="M24" s="12"/>
      <c r="N24" s="622"/>
      <c r="O24" s="815"/>
      <c r="P24" s="815"/>
    </row>
    <row r="25" spans="1:16">
      <c r="A25" s="28"/>
      <c r="B25" s="45" t="s">
        <v>23</v>
      </c>
      <c r="C25" s="342" t="s">
        <v>195</v>
      </c>
      <c r="D25" s="107"/>
      <c r="E25" s="523"/>
      <c r="F25" s="523"/>
      <c r="G25" s="523"/>
      <c r="H25" s="523"/>
      <c r="I25" s="523"/>
      <c r="J25" s="523"/>
      <c r="K25" s="154"/>
      <c r="L25" s="154"/>
      <c r="M25" s="141"/>
      <c r="N25" s="443"/>
      <c r="O25" s="815"/>
      <c r="P25" s="815"/>
    </row>
    <row r="26" spans="1:16">
      <c r="A26" s="28"/>
      <c r="B26" s="88" t="s">
        <v>24</v>
      </c>
      <c r="C26" s="350" t="s">
        <v>196</v>
      </c>
      <c r="D26" s="107">
        <v>153.19999999999999</v>
      </c>
      <c r="E26" s="154">
        <v>173.9</v>
      </c>
      <c r="F26" s="534">
        <v>204.1</v>
      </c>
      <c r="G26" s="534">
        <v>212.1</v>
      </c>
      <c r="H26" s="534">
        <v>219</v>
      </c>
      <c r="I26" s="534">
        <v>243.9</v>
      </c>
      <c r="J26" s="534">
        <v>283.8</v>
      </c>
      <c r="K26" s="534">
        <v>349.9</v>
      </c>
      <c r="L26" s="534">
        <v>359.8</v>
      </c>
      <c r="M26" s="141"/>
      <c r="N26" s="443">
        <v>9.9</v>
      </c>
      <c r="O26" s="815"/>
      <c r="P26" s="815"/>
    </row>
    <row r="27" spans="1:16">
      <c r="A27" s="28"/>
      <c r="B27" s="88" t="s">
        <v>25</v>
      </c>
      <c r="C27" s="350" t="s">
        <v>197</v>
      </c>
      <c r="D27" s="107">
        <v>15</v>
      </c>
      <c r="E27" s="154">
        <v>24.9</v>
      </c>
      <c r="F27" s="534">
        <v>24</v>
      </c>
      <c r="G27" s="534">
        <v>24.8</v>
      </c>
      <c r="H27" s="534">
        <v>24.5</v>
      </c>
      <c r="I27" s="534">
        <v>54.6</v>
      </c>
      <c r="J27" s="534">
        <v>26.2</v>
      </c>
      <c r="K27" s="534">
        <v>33.799999999999997</v>
      </c>
      <c r="L27" s="534">
        <v>0.3</v>
      </c>
      <c r="M27" s="141"/>
      <c r="N27" s="443">
        <v>-33.4</v>
      </c>
      <c r="O27" s="815"/>
      <c r="P27" s="815"/>
    </row>
    <row r="28" spans="1:16">
      <c r="A28" s="28"/>
      <c r="B28" s="88" t="s">
        <v>296</v>
      </c>
      <c r="C28" s="350" t="s">
        <v>268</v>
      </c>
      <c r="D28" s="107" t="s">
        <v>0</v>
      </c>
      <c r="E28" s="154" t="s">
        <v>0</v>
      </c>
      <c r="F28" s="534" t="s">
        <v>0</v>
      </c>
      <c r="G28" s="534" t="s">
        <v>0</v>
      </c>
      <c r="H28" s="534">
        <v>31.4</v>
      </c>
      <c r="I28" s="534">
        <v>36.4</v>
      </c>
      <c r="J28" s="534">
        <v>38.4</v>
      </c>
      <c r="K28" s="534">
        <v>41.1</v>
      </c>
      <c r="L28" s="534">
        <v>44.2</v>
      </c>
      <c r="M28" s="141"/>
      <c r="N28" s="443">
        <v>3</v>
      </c>
      <c r="O28" s="815"/>
      <c r="P28" s="815"/>
    </row>
    <row r="29" spans="1:16">
      <c r="A29" s="28"/>
      <c r="B29" s="111" t="s">
        <v>84</v>
      </c>
      <c r="C29" s="350" t="s">
        <v>217</v>
      </c>
      <c r="D29" s="107">
        <v>6.4</v>
      </c>
      <c r="E29" s="154">
        <v>3</v>
      </c>
      <c r="F29" s="534">
        <v>1.3</v>
      </c>
      <c r="G29" s="534">
        <v>1.1000000000000001</v>
      </c>
      <c r="H29" s="534">
        <v>0.8</v>
      </c>
      <c r="I29" s="534">
        <v>0.7</v>
      </c>
      <c r="J29" s="534">
        <v>0.1</v>
      </c>
      <c r="K29" s="534">
        <v>0.4</v>
      </c>
      <c r="L29" s="534">
        <v>0.5</v>
      </c>
      <c r="M29" s="141"/>
      <c r="N29" s="443">
        <v>0.1</v>
      </c>
      <c r="O29" s="815"/>
      <c r="P29" s="815"/>
    </row>
    <row r="30" spans="1:16">
      <c r="A30" s="28"/>
      <c r="B30" s="111" t="s">
        <v>26</v>
      </c>
      <c r="C30" s="350" t="s">
        <v>216</v>
      </c>
      <c r="D30" s="107">
        <v>39.200000000000003</v>
      </c>
      <c r="E30" s="154">
        <v>32.799999999999997</v>
      </c>
      <c r="F30" s="534">
        <v>20.9</v>
      </c>
      <c r="G30" s="534">
        <v>35.299999999999997</v>
      </c>
      <c r="H30" s="534">
        <v>16.8</v>
      </c>
      <c r="I30" s="534">
        <v>20.6</v>
      </c>
      <c r="J30" s="534">
        <v>38</v>
      </c>
      <c r="K30" s="534">
        <v>70.099999999999994</v>
      </c>
      <c r="L30" s="534">
        <v>37.6</v>
      </c>
      <c r="M30" s="141"/>
      <c r="N30" s="443">
        <v>-32.4</v>
      </c>
      <c r="O30" s="815"/>
      <c r="P30" s="815"/>
    </row>
    <row r="31" spans="1:16">
      <c r="A31" s="28"/>
      <c r="B31" s="111" t="s">
        <v>302</v>
      </c>
      <c r="C31" s="350" t="s">
        <v>304</v>
      </c>
      <c r="D31" s="548">
        <v>4.2</v>
      </c>
      <c r="E31" s="154">
        <v>9.1</v>
      </c>
      <c r="F31" s="534">
        <v>7</v>
      </c>
      <c r="G31" s="534">
        <v>4.5999999999999996</v>
      </c>
      <c r="H31" s="534">
        <v>5.8</v>
      </c>
      <c r="I31" s="534">
        <v>11.5</v>
      </c>
      <c r="J31" s="534">
        <v>13.1</v>
      </c>
      <c r="K31" s="534">
        <v>9.8000000000000007</v>
      </c>
      <c r="L31" s="534">
        <v>17.2</v>
      </c>
      <c r="M31" s="141"/>
      <c r="N31" s="443">
        <v>7.3</v>
      </c>
      <c r="O31" s="815"/>
      <c r="P31" s="815"/>
    </row>
    <row r="32" spans="1:16">
      <c r="A32" s="28"/>
      <c r="B32" s="88" t="s">
        <v>27</v>
      </c>
      <c r="C32" s="350" t="s">
        <v>200</v>
      </c>
      <c r="D32" s="548">
        <v>112</v>
      </c>
      <c r="E32" s="154">
        <v>169.5</v>
      </c>
      <c r="F32" s="534">
        <v>190.1</v>
      </c>
      <c r="G32" s="534">
        <v>219.3</v>
      </c>
      <c r="H32" s="534">
        <v>213.2</v>
      </c>
      <c r="I32" s="534">
        <v>235.2</v>
      </c>
      <c r="J32" s="534">
        <v>295.7</v>
      </c>
      <c r="K32" s="534">
        <v>277.39999999999998</v>
      </c>
      <c r="L32" s="534">
        <v>298.89999999999998</v>
      </c>
      <c r="M32" s="141"/>
      <c r="N32" s="443">
        <v>21.5</v>
      </c>
      <c r="O32" s="815"/>
      <c r="P32" s="815"/>
    </row>
    <row r="33" spans="1:17">
      <c r="A33" s="28"/>
      <c r="B33" s="50" t="s">
        <v>28</v>
      </c>
      <c r="C33" s="344" t="s">
        <v>201</v>
      </c>
      <c r="D33" s="109">
        <v>330.2</v>
      </c>
      <c r="E33" s="298">
        <v>413.5</v>
      </c>
      <c r="F33" s="535">
        <v>447.7</v>
      </c>
      <c r="G33" s="535">
        <v>497.5</v>
      </c>
      <c r="H33" s="535">
        <v>511.7</v>
      </c>
      <c r="I33" s="535">
        <v>603.1</v>
      </c>
      <c r="J33" s="535">
        <v>695.5</v>
      </c>
      <c r="K33" s="535">
        <v>782.7</v>
      </c>
      <c r="L33" s="535">
        <v>758.8</v>
      </c>
      <c r="M33" s="141"/>
      <c r="N33" s="449">
        <v>-23.8</v>
      </c>
      <c r="O33" s="815"/>
      <c r="P33" s="815"/>
      <c r="Q33" s="545"/>
    </row>
    <row r="34" spans="1:17">
      <c r="A34" s="28"/>
      <c r="B34" s="48" t="s">
        <v>29</v>
      </c>
      <c r="C34" s="342" t="s">
        <v>202</v>
      </c>
      <c r="D34" s="15"/>
      <c r="E34" s="527"/>
      <c r="F34" s="527"/>
      <c r="G34" s="527"/>
      <c r="H34" s="527"/>
      <c r="I34" s="527"/>
      <c r="J34" s="527"/>
      <c r="K34" s="711"/>
      <c r="L34" s="711"/>
      <c r="M34" s="12"/>
      <c r="N34" s="443"/>
      <c r="O34" s="815"/>
      <c r="P34" s="815"/>
    </row>
    <row r="35" spans="1:17">
      <c r="A35" s="28"/>
      <c r="B35" s="88" t="s">
        <v>25</v>
      </c>
      <c r="C35" s="350" t="s">
        <v>197</v>
      </c>
      <c r="D35" s="107" t="s">
        <v>0</v>
      </c>
      <c r="E35" s="154">
        <v>186.6</v>
      </c>
      <c r="F35" s="534">
        <v>159</v>
      </c>
      <c r="G35" s="534">
        <v>137.19999999999999</v>
      </c>
      <c r="H35" s="534">
        <v>112.1</v>
      </c>
      <c r="I35" s="534">
        <v>58.1</v>
      </c>
      <c r="J35" s="534">
        <v>34.4</v>
      </c>
      <c r="K35" s="534">
        <v>1.4</v>
      </c>
      <c r="L35" s="534">
        <v>1</v>
      </c>
      <c r="M35" s="141"/>
      <c r="N35" s="443">
        <v>-0.4</v>
      </c>
      <c r="O35" s="815"/>
      <c r="P35" s="815"/>
    </row>
    <row r="36" spans="1:17">
      <c r="A36" s="28"/>
      <c r="B36" s="88" t="s">
        <v>296</v>
      </c>
      <c r="C36" s="350" t="s">
        <v>268</v>
      </c>
      <c r="D36" s="107" t="s">
        <v>0</v>
      </c>
      <c r="E36" s="154" t="s">
        <v>0</v>
      </c>
      <c r="F36" s="534" t="s">
        <v>0</v>
      </c>
      <c r="G36" s="534" t="s">
        <v>0</v>
      </c>
      <c r="H36" s="534">
        <v>240.2</v>
      </c>
      <c r="I36" s="534">
        <v>268.5</v>
      </c>
      <c r="J36" s="534">
        <v>172.3</v>
      </c>
      <c r="K36" s="534">
        <v>178.5</v>
      </c>
      <c r="L36" s="534">
        <v>175.4</v>
      </c>
      <c r="M36" s="141"/>
      <c r="N36" s="443">
        <v>-3</v>
      </c>
      <c r="O36" s="815"/>
      <c r="P36" s="815"/>
    </row>
    <row r="37" spans="1:17">
      <c r="A37" s="28"/>
      <c r="B37" s="88" t="s">
        <v>85</v>
      </c>
      <c r="C37" s="350" t="s">
        <v>217</v>
      </c>
      <c r="D37" s="107">
        <v>3.8</v>
      </c>
      <c r="E37" s="154">
        <v>1.9</v>
      </c>
      <c r="F37" s="534">
        <v>4.8</v>
      </c>
      <c r="G37" s="534">
        <v>1.3</v>
      </c>
      <c r="H37" s="534">
        <v>2</v>
      </c>
      <c r="I37" s="534">
        <v>0.8</v>
      </c>
      <c r="J37" s="534">
        <v>0.5</v>
      </c>
      <c r="K37" s="534">
        <v>0.4</v>
      </c>
      <c r="L37" s="534">
        <v>0.5</v>
      </c>
      <c r="M37" s="141"/>
      <c r="N37" s="443">
        <v>0</v>
      </c>
      <c r="O37" s="815"/>
      <c r="P37" s="815"/>
    </row>
    <row r="38" spans="1:17">
      <c r="A38" s="28"/>
      <c r="B38" s="88" t="s">
        <v>302</v>
      </c>
      <c r="C38" s="350" t="s">
        <v>304</v>
      </c>
      <c r="D38" s="107">
        <v>3.2</v>
      </c>
      <c r="E38" s="154">
        <v>4.0999999999999996</v>
      </c>
      <c r="F38" s="534">
        <v>5</v>
      </c>
      <c r="G38" s="534">
        <v>8.5</v>
      </c>
      <c r="H38" s="534">
        <v>9.4</v>
      </c>
      <c r="I38" s="534">
        <v>11.3</v>
      </c>
      <c r="J38" s="534">
        <v>11.3</v>
      </c>
      <c r="K38" s="534">
        <v>12</v>
      </c>
      <c r="L38" s="534">
        <v>15</v>
      </c>
      <c r="M38" s="141"/>
      <c r="N38" s="443">
        <v>2.9</v>
      </c>
      <c r="O38" s="815"/>
      <c r="P38" s="815"/>
    </row>
    <row r="39" spans="1:17">
      <c r="A39" s="28"/>
      <c r="B39" s="88" t="s">
        <v>30</v>
      </c>
      <c r="C39" s="350" t="s">
        <v>218</v>
      </c>
      <c r="D39" s="107">
        <v>44</v>
      </c>
      <c r="E39" s="154">
        <v>43.3</v>
      </c>
      <c r="F39" s="534">
        <v>45.7</v>
      </c>
      <c r="G39" s="534">
        <v>52.3</v>
      </c>
      <c r="H39" s="534">
        <v>53.4</v>
      </c>
      <c r="I39" s="534">
        <v>57</v>
      </c>
      <c r="J39" s="534">
        <v>59.9</v>
      </c>
      <c r="K39" s="534">
        <v>61.2</v>
      </c>
      <c r="L39" s="534">
        <v>64.900000000000006</v>
      </c>
      <c r="M39" s="141"/>
      <c r="N39" s="443">
        <v>3.6</v>
      </c>
      <c r="O39" s="815"/>
      <c r="P39" s="815"/>
    </row>
    <row r="40" spans="1:17">
      <c r="A40" s="28"/>
      <c r="B40" s="88" t="s">
        <v>31</v>
      </c>
      <c r="C40" s="350" t="s">
        <v>219</v>
      </c>
      <c r="D40" s="107">
        <v>36</v>
      </c>
      <c r="E40" s="154">
        <v>52.7</v>
      </c>
      <c r="F40" s="534">
        <v>53.1</v>
      </c>
      <c r="G40" s="534">
        <v>52.2</v>
      </c>
      <c r="H40" s="534">
        <v>52.9</v>
      </c>
      <c r="I40" s="534">
        <v>71.8</v>
      </c>
      <c r="J40" s="534">
        <v>62.5</v>
      </c>
      <c r="K40" s="534">
        <v>107.6</v>
      </c>
      <c r="L40" s="534">
        <v>111.6</v>
      </c>
      <c r="M40" s="141"/>
      <c r="N40" s="443">
        <v>3.9</v>
      </c>
      <c r="O40" s="815"/>
      <c r="P40" s="815"/>
    </row>
    <row r="41" spans="1:17">
      <c r="A41" s="28"/>
      <c r="B41" s="88" t="s">
        <v>32</v>
      </c>
      <c r="C41" s="350" t="s">
        <v>220</v>
      </c>
      <c r="D41" s="548">
        <v>12.4</v>
      </c>
      <c r="E41" s="154">
        <v>17.7</v>
      </c>
      <c r="F41" s="534">
        <v>17.7</v>
      </c>
      <c r="G41" s="534">
        <v>27.4</v>
      </c>
      <c r="H41" s="534">
        <v>21.1</v>
      </c>
      <c r="I41" s="534">
        <v>24.3</v>
      </c>
      <c r="J41" s="534">
        <v>10.4</v>
      </c>
      <c r="K41" s="534">
        <v>8.1</v>
      </c>
      <c r="L41" s="534">
        <v>8.1</v>
      </c>
      <c r="M41" s="141"/>
      <c r="N41" s="443">
        <v>0</v>
      </c>
      <c r="O41" s="815"/>
      <c r="P41" s="815"/>
    </row>
    <row r="42" spans="1:17">
      <c r="A42" s="28"/>
      <c r="B42" s="49" t="s">
        <v>33</v>
      </c>
      <c r="C42" s="344" t="s">
        <v>206</v>
      </c>
      <c r="D42" s="109">
        <v>99.5</v>
      </c>
      <c r="E42" s="298">
        <v>306.60000000000002</v>
      </c>
      <c r="F42" s="535">
        <v>285.60000000000002</v>
      </c>
      <c r="G42" s="535">
        <v>279.10000000000002</v>
      </c>
      <c r="H42" s="535">
        <v>491.4</v>
      </c>
      <c r="I42" s="535">
        <v>492.1</v>
      </c>
      <c r="J42" s="535">
        <v>351.6</v>
      </c>
      <c r="K42" s="535">
        <v>369.5</v>
      </c>
      <c r="L42" s="535">
        <v>376.8</v>
      </c>
      <c r="M42" s="141"/>
      <c r="N42" s="449">
        <v>7.3</v>
      </c>
      <c r="O42" s="815"/>
      <c r="P42" s="815"/>
    </row>
    <row r="43" spans="1:17">
      <c r="A43" s="28"/>
      <c r="B43" s="118" t="s">
        <v>34</v>
      </c>
      <c r="C43" s="355" t="s">
        <v>207</v>
      </c>
      <c r="D43" s="114">
        <v>429.8</v>
      </c>
      <c r="E43" s="299">
        <v>720.1</v>
      </c>
      <c r="F43" s="536">
        <v>733.3</v>
      </c>
      <c r="G43" s="536">
        <v>776.7</v>
      </c>
      <c r="H43" s="536">
        <v>1003.1</v>
      </c>
      <c r="I43" s="536">
        <v>1095.3</v>
      </c>
      <c r="J43" s="536">
        <v>1047.2</v>
      </c>
      <c r="K43" s="536">
        <v>1152.3</v>
      </c>
      <c r="L43" s="536">
        <v>1135.7</v>
      </c>
      <c r="M43" s="141"/>
      <c r="N43" s="452">
        <v>-16.5</v>
      </c>
      <c r="O43" s="815"/>
      <c r="P43" s="815"/>
    </row>
    <row r="44" spans="1:17">
      <c r="A44" s="28"/>
      <c r="B44" s="119" t="s">
        <v>35</v>
      </c>
      <c r="C44" s="351" t="s">
        <v>208</v>
      </c>
      <c r="D44" s="120"/>
      <c r="E44" s="532"/>
      <c r="F44" s="532"/>
      <c r="G44" s="532"/>
      <c r="H44" s="532"/>
      <c r="I44" s="532"/>
      <c r="J44" s="532"/>
      <c r="K44" s="814"/>
      <c r="L44" s="814"/>
      <c r="M44" s="141"/>
      <c r="N44" s="622"/>
      <c r="O44" s="815"/>
      <c r="P44" s="815"/>
    </row>
    <row r="45" spans="1:17">
      <c r="A45" s="28"/>
      <c r="B45" s="121" t="s">
        <v>36</v>
      </c>
      <c r="C45" s="344" t="s">
        <v>209</v>
      </c>
      <c r="D45" s="109">
        <v>663.7</v>
      </c>
      <c r="E45" s="298">
        <v>737.5</v>
      </c>
      <c r="F45" s="535">
        <v>835.6</v>
      </c>
      <c r="G45" s="535">
        <v>965.7</v>
      </c>
      <c r="H45" s="535">
        <v>988.4</v>
      </c>
      <c r="I45" s="535">
        <v>1091.5</v>
      </c>
      <c r="J45" s="535">
        <v>1363.7</v>
      </c>
      <c r="K45" s="535">
        <v>1627</v>
      </c>
      <c r="L45" s="535">
        <v>2000.9</v>
      </c>
      <c r="M45" s="141"/>
      <c r="N45" s="449">
        <v>373.9</v>
      </c>
      <c r="O45" s="815"/>
      <c r="P45" s="815"/>
    </row>
    <row r="46" spans="1:17">
      <c r="A46" s="28"/>
      <c r="B46" s="122" t="s">
        <v>37</v>
      </c>
      <c r="C46" s="344" t="s">
        <v>210</v>
      </c>
      <c r="D46" s="109">
        <v>4.4000000000000004</v>
      </c>
      <c r="E46" s="298">
        <v>5.0999999999999996</v>
      </c>
      <c r="F46" s="535">
        <v>5</v>
      </c>
      <c r="G46" s="535">
        <v>6.4</v>
      </c>
      <c r="H46" s="535">
        <v>7.2</v>
      </c>
      <c r="I46" s="535">
        <v>9.6999999999999993</v>
      </c>
      <c r="J46" s="535">
        <v>12.5</v>
      </c>
      <c r="K46" s="535">
        <v>13.9</v>
      </c>
      <c r="L46" s="535">
        <v>7.9</v>
      </c>
      <c r="M46" s="141"/>
      <c r="N46" s="449">
        <v>-5.9</v>
      </c>
      <c r="O46" s="815"/>
      <c r="P46" s="815"/>
    </row>
    <row r="47" spans="1:17">
      <c r="A47" s="28"/>
      <c r="B47" s="123" t="s">
        <v>38</v>
      </c>
      <c r="C47" s="356" t="s">
        <v>211</v>
      </c>
      <c r="D47" s="109">
        <v>668.2</v>
      </c>
      <c r="E47" s="298">
        <v>742.7</v>
      </c>
      <c r="F47" s="535">
        <v>840.6</v>
      </c>
      <c r="G47" s="535">
        <v>972.2</v>
      </c>
      <c r="H47" s="535">
        <v>995.7</v>
      </c>
      <c r="I47" s="535">
        <v>1101.2</v>
      </c>
      <c r="J47" s="535">
        <v>1376.2</v>
      </c>
      <c r="K47" s="535">
        <v>1640.9</v>
      </c>
      <c r="L47" s="535">
        <v>2008.9</v>
      </c>
      <c r="M47" s="141"/>
      <c r="N47" s="449">
        <v>367.9</v>
      </c>
      <c r="O47" s="815"/>
      <c r="P47" s="815"/>
    </row>
    <row r="48" spans="1:17">
      <c r="A48" s="28"/>
      <c r="B48" s="124" t="s">
        <v>39</v>
      </c>
      <c r="C48" s="354" t="s">
        <v>212</v>
      </c>
      <c r="D48" s="114">
        <v>1098</v>
      </c>
      <c r="E48" s="299">
        <v>1462.9</v>
      </c>
      <c r="F48" s="536">
        <v>1574</v>
      </c>
      <c r="G48" s="536">
        <v>1748.9</v>
      </c>
      <c r="H48" s="536">
        <v>1998.9</v>
      </c>
      <c r="I48" s="536">
        <v>2196.6</v>
      </c>
      <c r="J48" s="536">
        <v>2423.5</v>
      </c>
      <c r="K48" s="536">
        <v>2793.2</v>
      </c>
      <c r="L48" s="536">
        <v>3144.6</v>
      </c>
      <c r="M48" s="141"/>
      <c r="N48" s="452">
        <v>351.3</v>
      </c>
      <c r="O48" s="815"/>
      <c r="P48" s="815"/>
    </row>
    <row r="49" spans="2:3" ht="7.5" customHeight="1">
      <c r="B49" s="28"/>
      <c r="C49" s="28"/>
    </row>
    <row r="50" spans="2:3">
      <c r="B50" s="94" t="s">
        <v>354</v>
      </c>
      <c r="C50" s="94"/>
    </row>
    <row r="51" spans="2:3">
      <c r="B51" s="94" t="s">
        <v>357</v>
      </c>
      <c r="C51" s="94"/>
    </row>
    <row r="52" spans="2:3" ht="6" customHeight="1"/>
    <row r="53" spans="2:3">
      <c r="B53" s="365" t="s">
        <v>245</v>
      </c>
    </row>
    <row r="54" spans="2:3">
      <c r="B54" s="365" t="s">
        <v>293</v>
      </c>
    </row>
    <row r="55" spans="2:3">
      <c r="B55" s="365" t="s">
        <v>294</v>
      </c>
    </row>
  </sheetData>
  <phoneticPr fontId="31"/>
  <conditionalFormatting sqref="A11:A15 B14:B15 D6:E7 D9:E15 E8 A19:G20 C21:C25 D21:G28 B41:B44 C41:G48 B39:G40 A37:G38 C27:C28 C29:G36 A21:B36 C11:C18 A16:B18 D16:H18 A39:A47 H19:H48 M6:M48">
    <cfRule type="containsErrors" dxfId="258" priority="130">
      <formula>ISERROR(A6)</formula>
    </cfRule>
  </conditionalFormatting>
  <conditionalFormatting sqref="A4">
    <cfRule type="cellIs" dxfId="257" priority="141" operator="lessThan">
      <formula>0</formula>
    </cfRule>
  </conditionalFormatting>
  <conditionalFormatting sqref="A5:C5 A48 B2:C3 A6:A10 A4:B4">
    <cfRule type="containsErrors" dxfId="256" priority="140">
      <formula>ISERROR(A2)</formula>
    </cfRule>
  </conditionalFormatting>
  <conditionalFormatting sqref="A4">
    <cfRule type="containsErrors" dxfId="255" priority="139">
      <formula>ISERROR(A4)</formula>
    </cfRule>
  </conditionalFormatting>
  <conditionalFormatting sqref="B50:C50 C51">
    <cfRule type="containsErrors" dxfId="254" priority="137">
      <formula>ISERROR(B50)</formula>
    </cfRule>
  </conditionalFormatting>
  <conditionalFormatting sqref="E4 M4">
    <cfRule type="containsErrors" dxfId="253" priority="136">
      <formula>ISERROR(E4)</formula>
    </cfRule>
  </conditionalFormatting>
  <conditionalFormatting sqref="B49:C49">
    <cfRule type="containsErrors" dxfId="252" priority="135">
      <formula>ISERROR(B49)</formula>
    </cfRule>
  </conditionalFormatting>
  <conditionalFormatting sqref="B11:B12 B45:B47">
    <cfRule type="containsErrors" dxfId="251" priority="134">
      <formula>ISERROR(B11)</formula>
    </cfRule>
  </conditionalFormatting>
  <conditionalFormatting sqref="B6:B10">
    <cfRule type="containsErrors" dxfId="250" priority="133">
      <formula>ISERROR(B6)</formula>
    </cfRule>
  </conditionalFormatting>
  <conditionalFormatting sqref="B13">
    <cfRule type="containsErrors" dxfId="249" priority="131">
      <formula>ISERROR(B13)</formula>
    </cfRule>
  </conditionalFormatting>
  <conditionalFormatting sqref="B48">
    <cfRule type="containsErrors" dxfId="248" priority="132">
      <formula>ISERROR(B48)</formula>
    </cfRule>
  </conditionalFormatting>
  <conditionalFormatting sqref="E5">
    <cfRule type="containsErrors" dxfId="247" priority="129">
      <formula>ISERROR(E5)</formula>
    </cfRule>
  </conditionalFormatting>
  <conditionalFormatting sqref="D4">
    <cfRule type="containsErrors" dxfId="246" priority="128">
      <formula>ISERROR(D4)</formula>
    </cfRule>
  </conditionalFormatting>
  <conditionalFormatting sqref="D5">
    <cfRule type="containsErrors" dxfId="245" priority="127">
      <formula>ISERROR(D5)</formula>
    </cfRule>
  </conditionalFormatting>
  <conditionalFormatting sqref="D8">
    <cfRule type="containsErrors" dxfId="244" priority="125">
      <formula>ISERROR(D8)</formula>
    </cfRule>
  </conditionalFormatting>
  <conditionalFormatting sqref="A2">
    <cfRule type="containsErrors" dxfId="243" priority="72">
      <formula>ISERROR(A2)</formula>
    </cfRule>
  </conditionalFormatting>
  <conditionalFormatting sqref="M5">
    <cfRule type="containsErrors" dxfId="242" priority="71">
      <formula>ISERROR(M5)</formula>
    </cfRule>
  </conditionalFormatting>
  <conditionalFormatting sqref="F6:F15">
    <cfRule type="containsErrors" dxfId="241" priority="69">
      <formula>ISERROR(F6)</formula>
    </cfRule>
  </conditionalFormatting>
  <conditionalFormatting sqref="F4">
    <cfRule type="containsErrors" dxfId="240" priority="70">
      <formula>ISERROR(F4)</formula>
    </cfRule>
  </conditionalFormatting>
  <conditionalFormatting sqref="F5">
    <cfRule type="containsErrors" dxfId="239" priority="68">
      <formula>ISERROR(F5)</formula>
    </cfRule>
  </conditionalFormatting>
  <conditionalFormatting sqref="N5">
    <cfRule type="containsErrors" dxfId="238" priority="66">
      <formula>ISERROR(N5)</formula>
    </cfRule>
  </conditionalFormatting>
  <conditionalFormatting sqref="N6:N7">
    <cfRule type="containsErrors" dxfId="237" priority="65">
      <formula>ISERROR(N6)</formula>
    </cfRule>
  </conditionalFormatting>
  <conditionalFormatting sqref="C6:C10">
    <cfRule type="containsErrors" dxfId="236" priority="62">
      <formula>ISERROR(C6)</formula>
    </cfRule>
  </conditionalFormatting>
  <conditionalFormatting sqref="C26">
    <cfRule type="containsErrors" dxfId="235" priority="61">
      <formula>ISERROR(C26)</formula>
    </cfRule>
  </conditionalFormatting>
  <conditionalFormatting sqref="C4">
    <cfRule type="containsErrors" dxfId="234" priority="60">
      <formula>ISERROR(C4)</formula>
    </cfRule>
  </conditionalFormatting>
  <conditionalFormatting sqref="A3">
    <cfRule type="containsErrors" dxfId="233" priority="59">
      <formula>ISERROR(A3)</formula>
    </cfRule>
  </conditionalFormatting>
  <conditionalFormatting sqref="B53">
    <cfRule type="containsErrors" dxfId="232" priority="58">
      <formula>ISERROR(B53)</formula>
    </cfRule>
  </conditionalFormatting>
  <conditionalFormatting sqref="G4:H4">
    <cfRule type="containsErrors" dxfId="231" priority="57">
      <formula>ISERROR(G4)</formula>
    </cfRule>
  </conditionalFormatting>
  <conditionalFormatting sqref="G6:G15">
    <cfRule type="containsErrors" dxfId="230" priority="53">
      <formula>ISERROR(G6)</formula>
    </cfRule>
  </conditionalFormatting>
  <conditionalFormatting sqref="G5">
    <cfRule type="containsErrors" dxfId="229" priority="52">
      <formula>ISERROR(G5)</formula>
    </cfRule>
  </conditionalFormatting>
  <conditionalFormatting sqref="G6:G15">
    <cfRule type="containsErrors" dxfId="228" priority="50">
      <formula>ISERROR(G6)</formula>
    </cfRule>
  </conditionalFormatting>
  <conditionalFormatting sqref="G5">
    <cfRule type="containsErrors" dxfId="227" priority="49">
      <formula>ISERROR(G5)</formula>
    </cfRule>
  </conditionalFormatting>
  <conditionalFormatting sqref="H6:H15">
    <cfRule type="containsErrors" dxfId="226" priority="42">
      <formula>ISERROR(H6)</formula>
    </cfRule>
  </conditionalFormatting>
  <conditionalFormatting sqref="H6:H15">
    <cfRule type="containsErrors" dxfId="225" priority="39">
      <formula>ISERROR(H6)</formula>
    </cfRule>
  </conditionalFormatting>
  <conditionalFormatting sqref="B55">
    <cfRule type="containsErrors" dxfId="224" priority="33">
      <formula>ISERROR(B55)</formula>
    </cfRule>
  </conditionalFormatting>
  <conditionalFormatting sqref="B51">
    <cfRule type="containsErrors" dxfId="223" priority="35">
      <formula>ISERROR(B51)</formula>
    </cfRule>
  </conditionalFormatting>
  <conditionalFormatting sqref="B54">
    <cfRule type="containsErrors" dxfId="222" priority="34">
      <formula>ISERROR(B54)</formula>
    </cfRule>
  </conditionalFormatting>
  <conditionalFormatting sqref="H5">
    <cfRule type="containsErrors" dxfId="221" priority="30">
      <formula>ISERROR(H5)</formula>
    </cfRule>
  </conditionalFormatting>
  <conditionalFormatting sqref="I4">
    <cfRule type="containsErrors" dxfId="220" priority="24">
      <formula>ISERROR(I4)</formula>
    </cfRule>
  </conditionalFormatting>
  <conditionalFormatting sqref="I6:I15">
    <cfRule type="containsErrors" dxfId="219" priority="20">
      <formula>ISERROR(I6)</formula>
    </cfRule>
  </conditionalFormatting>
  <conditionalFormatting sqref="I5">
    <cfRule type="containsErrors" dxfId="218" priority="19">
      <formula>ISERROR(I5)</formula>
    </cfRule>
  </conditionalFormatting>
  <conditionalFormatting sqref="I16:I48">
    <cfRule type="containsErrors" dxfId="217" priority="23">
      <formula>ISERROR(I16)</formula>
    </cfRule>
  </conditionalFormatting>
  <conditionalFormatting sqref="I6:I15">
    <cfRule type="containsErrors" dxfId="216" priority="22">
      <formula>ISERROR(I6)</formula>
    </cfRule>
  </conditionalFormatting>
  <conditionalFormatting sqref="I5">
    <cfRule type="containsErrors" dxfId="215" priority="21">
      <formula>ISERROR(I5)</formula>
    </cfRule>
  </conditionalFormatting>
  <conditionalFormatting sqref="N16:N37 N40:N48">
    <cfRule type="containsErrors" dxfId="214" priority="14">
      <formula>ISERROR(N16)</formula>
    </cfRule>
  </conditionalFormatting>
  <conditionalFormatting sqref="N8:N15">
    <cfRule type="containsErrors" dxfId="213" priority="13">
      <formula>ISERROR(N8)</formula>
    </cfRule>
  </conditionalFormatting>
  <conditionalFormatting sqref="N38:N39">
    <cfRule type="containsErrors" dxfId="212" priority="12">
      <formula>ISERROR(N38)</formula>
    </cfRule>
  </conditionalFormatting>
  <conditionalFormatting sqref="J4:L4">
    <cfRule type="containsErrors" dxfId="211" priority="11">
      <formula>ISERROR(J4)</formula>
    </cfRule>
  </conditionalFormatting>
  <conditionalFormatting sqref="J6:J15">
    <cfRule type="containsErrors" dxfId="210" priority="7">
      <formula>ISERROR(J6)</formula>
    </cfRule>
  </conditionalFormatting>
  <conditionalFormatting sqref="J5">
    <cfRule type="containsErrors" dxfId="209" priority="6">
      <formula>ISERROR(J5)</formula>
    </cfRule>
  </conditionalFormatting>
  <conditionalFormatting sqref="J16:J48">
    <cfRule type="containsErrors" dxfId="208" priority="10">
      <formula>ISERROR(J16)</formula>
    </cfRule>
  </conditionalFormatting>
  <conditionalFormatting sqref="J6:J15">
    <cfRule type="containsErrors" dxfId="207" priority="9">
      <formula>ISERROR(J6)</formula>
    </cfRule>
  </conditionalFormatting>
  <conditionalFormatting sqref="J5">
    <cfRule type="containsErrors" dxfId="206" priority="8">
      <formula>ISERROR(J5)</formula>
    </cfRule>
  </conditionalFormatting>
  <conditionalFormatting sqref="K6:L15">
    <cfRule type="containsErrors" dxfId="205" priority="2">
      <formula>ISERROR(K6)</formula>
    </cfRule>
  </conditionalFormatting>
  <conditionalFormatting sqref="K5:L5">
    <cfRule type="containsErrors" dxfId="204" priority="1">
      <formula>ISERROR(K5)</formula>
    </cfRule>
  </conditionalFormatting>
  <conditionalFormatting sqref="K16:L48">
    <cfRule type="containsErrors" dxfId="203" priority="5">
      <formula>ISERROR(K16)</formula>
    </cfRule>
  </conditionalFormatting>
  <conditionalFormatting sqref="K6:L15">
    <cfRule type="containsErrors" dxfId="202" priority="4">
      <formula>ISERROR(K6)</formula>
    </cfRule>
  </conditionalFormatting>
  <conditionalFormatting sqref="K5:L5">
    <cfRule type="containsErrors" dxfId="201" priority="3">
      <formula>ISERROR(K5)</formula>
    </cfRule>
  </conditionalFormatting>
  <printOptions horizontalCentered="1"/>
  <pageMargins left="0.23622047244094491" right="0.23622047244094491" top="0.59055118110236227" bottom="0.74803149606299213"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46"/>
  <sheetViews>
    <sheetView showGridLines="0" view="pageBreakPreview" zoomScaleNormal="100" zoomScaleSheetLayoutView="100" workbookViewId="0">
      <pane xSplit="3" ySplit="5" topLeftCell="D15" activePane="bottomRight" state="frozen"/>
      <selection activeCell="B14" sqref="B14"/>
      <selection pane="topRight" activeCell="B14" sqref="B14"/>
      <selection pane="bottomLeft" activeCell="B14" sqref="B14"/>
      <selection pane="bottomRight"/>
    </sheetView>
  </sheetViews>
  <sheetFormatPr defaultColWidth="9" defaultRowHeight="12"/>
  <cols>
    <col min="1" max="1" width="1.5" style="6" customWidth="1"/>
    <col min="2" max="2" width="60.875" style="6" customWidth="1"/>
    <col min="3" max="3" width="39.625" style="6" customWidth="1"/>
    <col min="4" max="17" width="8.625" style="5" customWidth="1"/>
    <col min="18" max="28" width="8.625" style="540" customWidth="1"/>
    <col min="29" max="29" width="8.625" style="5" customWidth="1"/>
    <col min="30" max="35" width="8.625" style="540" customWidth="1"/>
    <col min="36" max="36" width="1.625" style="5" customWidth="1"/>
    <col min="37" max="37" width="16.125" style="6" customWidth="1"/>
    <col min="38" max="16384" width="9" style="6"/>
  </cols>
  <sheetData>
    <row r="1" spans="1:40" ht="12.75" customHeight="1">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row>
    <row r="2" spans="1:40" ht="16.5">
      <c r="A2" s="128" t="s">
        <v>112</v>
      </c>
      <c r="B2" s="129"/>
      <c r="C2" s="129"/>
      <c r="D2" s="130"/>
      <c r="E2" s="130"/>
      <c r="F2" s="130"/>
      <c r="G2" s="130"/>
      <c r="H2" s="130"/>
      <c r="I2" s="130"/>
      <c r="J2" s="130"/>
      <c r="K2" s="130"/>
      <c r="L2" s="130"/>
      <c r="M2" s="130"/>
      <c r="N2" s="130"/>
      <c r="O2" s="130"/>
      <c r="P2" s="130"/>
      <c r="Q2" s="130"/>
      <c r="R2" s="538"/>
      <c r="S2" s="538"/>
      <c r="T2" s="538"/>
      <c r="U2" s="538"/>
      <c r="V2" s="538"/>
      <c r="W2" s="538"/>
      <c r="X2" s="538"/>
      <c r="Y2" s="538"/>
      <c r="Z2" s="538"/>
      <c r="AA2" s="549"/>
      <c r="AB2" s="549"/>
      <c r="AC2" s="549"/>
      <c r="AD2" s="549"/>
      <c r="AE2" s="549"/>
      <c r="AF2" s="549"/>
      <c r="AG2" s="549"/>
      <c r="AH2" s="549"/>
      <c r="AI2" s="549"/>
      <c r="AJ2" s="1"/>
      <c r="AK2" s="149"/>
    </row>
    <row r="3" spans="1:40" ht="16.5">
      <c r="A3" s="363" t="s">
        <v>246</v>
      </c>
      <c r="B3" s="129"/>
      <c r="C3" s="129"/>
      <c r="D3" s="130"/>
      <c r="E3" s="130"/>
      <c r="F3" s="130"/>
      <c r="G3" s="130"/>
      <c r="H3" s="130"/>
      <c r="I3" s="130"/>
      <c r="J3" s="130"/>
      <c r="K3" s="130"/>
      <c r="L3" s="130"/>
      <c r="M3" s="130"/>
      <c r="N3" s="130"/>
      <c r="O3" s="130"/>
      <c r="P3" s="130"/>
      <c r="Q3" s="130"/>
      <c r="R3" s="538"/>
      <c r="S3" s="538"/>
      <c r="T3" s="538"/>
      <c r="U3" s="538"/>
      <c r="V3" s="538"/>
      <c r="W3" s="538"/>
      <c r="X3" s="538"/>
      <c r="Y3" s="538"/>
      <c r="Z3" s="538"/>
      <c r="AA3" s="538"/>
      <c r="AB3" s="538"/>
      <c r="AC3" s="130"/>
      <c r="AD3" s="538"/>
      <c r="AE3" s="538"/>
      <c r="AF3" s="538"/>
      <c r="AG3" s="538"/>
      <c r="AH3" s="538"/>
      <c r="AI3" s="538"/>
      <c r="AJ3" s="1"/>
      <c r="AK3" s="131" t="s">
        <v>251</v>
      </c>
    </row>
    <row r="4" spans="1:40" ht="23.25" customHeight="1">
      <c r="A4" s="11"/>
      <c r="B4" s="361" t="s">
        <v>262</v>
      </c>
      <c r="C4" s="100" t="s">
        <v>238</v>
      </c>
      <c r="D4" s="168" t="s">
        <v>348</v>
      </c>
      <c r="E4" s="169"/>
      <c r="F4" s="169"/>
      <c r="G4" s="277"/>
      <c r="H4" s="168" t="s">
        <v>349</v>
      </c>
      <c r="I4" s="169"/>
      <c r="J4" s="278"/>
      <c r="K4" s="277"/>
      <c r="L4" s="168" t="s">
        <v>350</v>
      </c>
      <c r="M4" s="168"/>
      <c r="N4" s="168"/>
      <c r="O4" s="277"/>
      <c r="P4" s="168" t="s">
        <v>351</v>
      </c>
      <c r="Q4" s="168"/>
      <c r="R4" s="168"/>
      <c r="S4" s="277"/>
      <c r="T4" s="169" t="s">
        <v>352</v>
      </c>
      <c r="U4" s="169"/>
      <c r="V4" s="169"/>
      <c r="W4" s="277"/>
      <c r="X4" s="169" t="s">
        <v>353</v>
      </c>
      <c r="Y4" s="169"/>
      <c r="Z4" s="169"/>
      <c r="AA4" s="277"/>
      <c r="AB4" s="169" t="s">
        <v>419</v>
      </c>
      <c r="AC4" s="169"/>
      <c r="AD4" s="278"/>
      <c r="AE4" s="278"/>
      <c r="AF4" s="730" t="s">
        <v>420</v>
      </c>
      <c r="AG4" s="278"/>
      <c r="AH4" s="278"/>
      <c r="AI4" s="278"/>
      <c r="AJ4" s="132" t="s">
        <v>313</v>
      </c>
      <c r="AK4" s="133" t="s">
        <v>264</v>
      </c>
    </row>
    <row r="5" spans="1:40">
      <c r="A5" s="11"/>
      <c r="B5" s="134"/>
      <c r="C5" s="134"/>
      <c r="D5" s="135" t="s">
        <v>64</v>
      </c>
      <c r="E5" s="135" t="s">
        <v>8</v>
      </c>
      <c r="F5" s="135" t="s">
        <v>65</v>
      </c>
      <c r="G5" s="135" t="s">
        <v>66</v>
      </c>
      <c r="H5" s="142" t="s">
        <v>266</v>
      </c>
      <c r="I5" s="135" t="s">
        <v>8</v>
      </c>
      <c r="J5" s="135" t="s">
        <v>65</v>
      </c>
      <c r="K5" s="135" t="s">
        <v>66</v>
      </c>
      <c r="L5" s="142" t="str">
        <f>$H$5</f>
        <v>Q1 YTD</v>
      </c>
      <c r="M5" s="135" t="s">
        <v>8</v>
      </c>
      <c r="N5" s="135" t="s">
        <v>65</v>
      </c>
      <c r="O5" s="135" t="s">
        <v>264</v>
      </c>
      <c r="P5" s="142" t="s">
        <v>64</v>
      </c>
      <c r="Q5" s="135" t="s">
        <v>8</v>
      </c>
      <c r="R5" s="135" t="s">
        <v>65</v>
      </c>
      <c r="S5" s="135" t="s">
        <v>314</v>
      </c>
      <c r="T5" s="142" t="s">
        <v>64</v>
      </c>
      <c r="U5" s="135" t="s">
        <v>8</v>
      </c>
      <c r="V5" s="135" t="s">
        <v>65</v>
      </c>
      <c r="W5" s="135" t="s">
        <v>314</v>
      </c>
      <c r="X5" s="142" t="s">
        <v>64</v>
      </c>
      <c r="Y5" s="135" t="s">
        <v>8</v>
      </c>
      <c r="Z5" s="135" t="s">
        <v>65</v>
      </c>
      <c r="AA5" s="135" t="s">
        <v>264</v>
      </c>
      <c r="AB5" s="142" t="s">
        <v>64</v>
      </c>
      <c r="AC5" s="135" t="s">
        <v>8</v>
      </c>
      <c r="AD5" s="135" t="s">
        <v>386</v>
      </c>
      <c r="AE5" s="135" t="s">
        <v>264</v>
      </c>
      <c r="AF5" s="142" t="s">
        <v>64</v>
      </c>
      <c r="AG5" s="135" t="s">
        <v>8</v>
      </c>
      <c r="AH5" s="135" t="s">
        <v>452</v>
      </c>
      <c r="AI5" s="135" t="s">
        <v>264</v>
      </c>
      <c r="AJ5" s="136"/>
      <c r="AK5" s="367" t="s">
        <v>253</v>
      </c>
    </row>
    <row r="6" spans="1:40">
      <c r="A6" s="4"/>
      <c r="B6" s="279" t="s">
        <v>43</v>
      </c>
      <c r="C6" s="279" t="s">
        <v>221</v>
      </c>
      <c r="D6" s="280"/>
      <c r="E6" s="629"/>
      <c r="F6" s="629"/>
      <c r="G6" s="629"/>
      <c r="H6" s="280"/>
      <c r="I6" s="629"/>
      <c r="J6" s="528"/>
      <c r="K6" s="630"/>
      <c r="L6" s="528"/>
      <c r="M6" s="528"/>
      <c r="N6" s="528"/>
      <c r="O6" s="630"/>
      <c r="P6" s="528"/>
      <c r="Q6" s="528"/>
      <c r="R6" s="528"/>
      <c r="S6" s="630"/>
      <c r="T6" s="528"/>
      <c r="U6" s="528"/>
      <c r="V6" s="528"/>
      <c r="W6" s="630"/>
      <c r="X6" s="528"/>
      <c r="Y6" s="528"/>
      <c r="Z6" s="528"/>
      <c r="AA6" s="649"/>
      <c r="AB6" s="528"/>
      <c r="AC6" s="528"/>
      <c r="AD6" s="528"/>
      <c r="AE6" s="528"/>
      <c r="AF6" s="280"/>
      <c r="AG6" s="528"/>
      <c r="AH6" s="528"/>
      <c r="AI6" s="528"/>
      <c r="AJ6" s="9"/>
      <c r="AK6" s="152"/>
    </row>
    <row r="7" spans="1:40">
      <c r="A7" s="137"/>
      <c r="B7" s="281" t="s">
        <v>74</v>
      </c>
      <c r="C7" s="623" t="s">
        <v>174</v>
      </c>
      <c r="D7" s="444">
        <v>51.1</v>
      </c>
      <c r="E7" s="443">
        <v>119.3</v>
      </c>
      <c r="F7" s="443">
        <v>171.6</v>
      </c>
      <c r="G7" s="443">
        <v>198.9</v>
      </c>
      <c r="H7" s="444">
        <v>59.1</v>
      </c>
      <c r="I7" s="443">
        <v>113.2</v>
      </c>
      <c r="J7" s="443">
        <v>171.8</v>
      </c>
      <c r="K7" s="445">
        <v>199.2</v>
      </c>
      <c r="L7" s="443">
        <v>67.7</v>
      </c>
      <c r="M7" s="443">
        <v>129</v>
      </c>
      <c r="N7" s="443">
        <v>201.5</v>
      </c>
      <c r="O7" s="445">
        <v>239.8</v>
      </c>
      <c r="P7" s="443">
        <v>82.3</v>
      </c>
      <c r="Q7" s="443">
        <v>157.80000000000001</v>
      </c>
      <c r="R7" s="443">
        <v>229.7</v>
      </c>
      <c r="S7" s="445">
        <v>226.1</v>
      </c>
      <c r="T7" s="443">
        <v>28.5</v>
      </c>
      <c r="U7" s="443">
        <v>78.400000000000006</v>
      </c>
      <c r="V7" s="443">
        <v>146.80000000000001</v>
      </c>
      <c r="W7" s="445">
        <v>168.5</v>
      </c>
      <c r="X7" s="443">
        <v>105.4</v>
      </c>
      <c r="Y7" s="443">
        <v>223.8</v>
      </c>
      <c r="Z7" s="443">
        <v>336.5</v>
      </c>
      <c r="AA7" s="445">
        <v>382.7</v>
      </c>
      <c r="AB7" s="443">
        <v>120</v>
      </c>
      <c r="AC7" s="443">
        <v>230.3</v>
      </c>
      <c r="AD7" s="443">
        <v>336</v>
      </c>
      <c r="AE7" s="443">
        <v>367.7</v>
      </c>
      <c r="AF7" s="444">
        <v>130.19999999999999</v>
      </c>
      <c r="AG7" s="443">
        <v>261</v>
      </c>
      <c r="AH7" s="443">
        <v>382</v>
      </c>
      <c r="AI7" s="443">
        <v>426.2</v>
      </c>
      <c r="AJ7" s="442"/>
      <c r="AK7" s="443">
        <v>58.4</v>
      </c>
      <c r="AL7" s="374"/>
      <c r="AM7" s="374"/>
      <c r="AN7" s="374"/>
    </row>
    <row r="8" spans="1:40">
      <c r="A8" s="137"/>
      <c r="B8" s="281" t="s">
        <v>40</v>
      </c>
      <c r="C8" s="623" t="s">
        <v>258</v>
      </c>
      <c r="D8" s="444">
        <v>11.2</v>
      </c>
      <c r="E8" s="443">
        <v>24.2</v>
      </c>
      <c r="F8" s="443">
        <v>37.9</v>
      </c>
      <c r="G8" s="443">
        <v>52.4</v>
      </c>
      <c r="H8" s="444">
        <v>14.5</v>
      </c>
      <c r="I8" s="443">
        <v>29.5</v>
      </c>
      <c r="J8" s="443">
        <v>45.3</v>
      </c>
      <c r="K8" s="445">
        <v>61.3</v>
      </c>
      <c r="L8" s="443">
        <v>16.8</v>
      </c>
      <c r="M8" s="443">
        <v>35.6</v>
      </c>
      <c r="N8" s="443">
        <v>53.3</v>
      </c>
      <c r="O8" s="445">
        <v>71.099999999999994</v>
      </c>
      <c r="P8" s="443">
        <v>26.6</v>
      </c>
      <c r="Q8" s="443">
        <v>55.7</v>
      </c>
      <c r="R8" s="443">
        <v>84.2</v>
      </c>
      <c r="S8" s="445">
        <v>115.7</v>
      </c>
      <c r="T8" s="443">
        <v>29.5</v>
      </c>
      <c r="U8" s="443">
        <v>59.2</v>
      </c>
      <c r="V8" s="443">
        <v>89.1</v>
      </c>
      <c r="W8" s="445">
        <v>119.9</v>
      </c>
      <c r="X8" s="443">
        <v>30.5</v>
      </c>
      <c r="Y8" s="443">
        <v>61.4</v>
      </c>
      <c r="Z8" s="443">
        <v>92</v>
      </c>
      <c r="AA8" s="445">
        <v>123.1</v>
      </c>
      <c r="AB8" s="443">
        <v>30</v>
      </c>
      <c r="AC8" s="443">
        <v>60.5</v>
      </c>
      <c r="AD8" s="443">
        <v>91.7</v>
      </c>
      <c r="AE8" s="443">
        <v>122</v>
      </c>
      <c r="AF8" s="444">
        <v>28</v>
      </c>
      <c r="AG8" s="443">
        <v>57.1</v>
      </c>
      <c r="AH8" s="443">
        <v>86.7</v>
      </c>
      <c r="AI8" s="443">
        <v>117.4</v>
      </c>
      <c r="AJ8" s="442"/>
      <c r="AK8" s="443">
        <v>-4.5</v>
      </c>
      <c r="AL8" s="374"/>
      <c r="AM8" s="374"/>
      <c r="AN8" s="374"/>
    </row>
    <row r="9" spans="1:40">
      <c r="A9" s="137"/>
      <c r="B9" s="281" t="s">
        <v>311</v>
      </c>
      <c r="C9" s="623" t="s">
        <v>307</v>
      </c>
      <c r="D9" s="444" t="s">
        <v>444</v>
      </c>
      <c r="E9" s="443">
        <v>-22.1</v>
      </c>
      <c r="F9" s="443">
        <v>-21.9</v>
      </c>
      <c r="G9" s="443">
        <v>-22.1</v>
      </c>
      <c r="H9" s="444" t="s">
        <v>444</v>
      </c>
      <c r="I9" s="443">
        <v>-0.2</v>
      </c>
      <c r="J9" s="443">
        <v>-3.4</v>
      </c>
      <c r="K9" s="445">
        <v>-3.4</v>
      </c>
      <c r="L9" s="443">
        <v>-6.3</v>
      </c>
      <c r="M9" s="443">
        <v>-7.4</v>
      </c>
      <c r="N9" s="443">
        <v>-7.4</v>
      </c>
      <c r="O9" s="445">
        <v>-7.5</v>
      </c>
      <c r="P9" s="443">
        <v>-3.3</v>
      </c>
      <c r="Q9" s="443">
        <v>-3.3</v>
      </c>
      <c r="R9" s="443">
        <v>-3.3</v>
      </c>
      <c r="S9" s="445">
        <v>-3.3</v>
      </c>
      <c r="T9" s="621" t="s">
        <v>444</v>
      </c>
      <c r="U9" s="621" t="s">
        <v>444</v>
      </c>
      <c r="V9" s="621" t="s">
        <v>444</v>
      </c>
      <c r="W9" s="751" t="s">
        <v>444</v>
      </c>
      <c r="X9" s="621" t="s">
        <v>444</v>
      </c>
      <c r="Y9" s="443" t="s">
        <v>444</v>
      </c>
      <c r="Z9" s="443" t="s">
        <v>444</v>
      </c>
      <c r="AA9" s="445" t="s">
        <v>444</v>
      </c>
      <c r="AB9" s="443" t="s">
        <v>444</v>
      </c>
      <c r="AC9" s="443" t="s">
        <v>444</v>
      </c>
      <c r="AD9" s="443" t="s">
        <v>444</v>
      </c>
      <c r="AE9" s="443" t="s">
        <v>444</v>
      </c>
      <c r="AF9" s="444" t="s">
        <v>444</v>
      </c>
      <c r="AG9" s="443" t="s">
        <v>0</v>
      </c>
      <c r="AH9" s="443"/>
      <c r="AI9" s="443"/>
      <c r="AJ9" s="443"/>
      <c r="AK9" s="443" t="s">
        <v>444</v>
      </c>
      <c r="AL9" s="374"/>
      <c r="AM9" s="374"/>
      <c r="AN9" s="374"/>
    </row>
    <row r="10" spans="1:40">
      <c r="A10" s="137"/>
      <c r="B10" s="205" t="s">
        <v>310</v>
      </c>
      <c r="C10" s="623" t="s">
        <v>306</v>
      </c>
      <c r="D10" s="444" t="s">
        <v>444</v>
      </c>
      <c r="E10" s="443" t="s">
        <v>444</v>
      </c>
      <c r="F10" s="443" t="s">
        <v>444</v>
      </c>
      <c r="G10" s="443" t="s">
        <v>444</v>
      </c>
      <c r="H10" s="444" t="s">
        <v>444</v>
      </c>
      <c r="I10" s="443" t="s">
        <v>444</v>
      </c>
      <c r="J10" s="443" t="s">
        <v>444</v>
      </c>
      <c r="K10" s="445" t="s">
        <v>444</v>
      </c>
      <c r="L10" s="443" t="s">
        <v>444</v>
      </c>
      <c r="M10" s="443" t="s">
        <v>444</v>
      </c>
      <c r="N10" s="443" t="s">
        <v>444</v>
      </c>
      <c r="O10" s="445" t="s">
        <v>444</v>
      </c>
      <c r="P10" s="443">
        <v>-12</v>
      </c>
      <c r="Q10" s="443">
        <v>-12.2</v>
      </c>
      <c r="R10" s="443">
        <v>-12</v>
      </c>
      <c r="S10" s="445">
        <v>-12.3</v>
      </c>
      <c r="T10" s="621" t="s">
        <v>337</v>
      </c>
      <c r="U10" s="443">
        <v>-0.1</v>
      </c>
      <c r="V10" s="443">
        <v>-0.2</v>
      </c>
      <c r="W10" s="445">
        <v>-0.2</v>
      </c>
      <c r="X10" s="443" t="s">
        <v>444</v>
      </c>
      <c r="Y10" s="443" t="s">
        <v>444</v>
      </c>
      <c r="Z10" s="443" t="s">
        <v>444</v>
      </c>
      <c r="AA10" s="445" t="s">
        <v>444</v>
      </c>
      <c r="AB10" s="443" t="s">
        <v>444</v>
      </c>
      <c r="AC10" s="443" t="s">
        <v>444</v>
      </c>
      <c r="AD10" s="443" t="s">
        <v>444</v>
      </c>
      <c r="AE10" s="443" t="s">
        <v>444</v>
      </c>
      <c r="AF10" s="444" t="s">
        <v>444</v>
      </c>
      <c r="AG10" s="443" t="s">
        <v>0</v>
      </c>
      <c r="AH10" s="443"/>
      <c r="AI10" s="443"/>
      <c r="AJ10" s="443"/>
      <c r="AK10" s="443" t="s">
        <v>444</v>
      </c>
      <c r="AL10" s="374"/>
      <c r="AM10" s="374"/>
      <c r="AN10" s="374"/>
    </row>
    <row r="11" spans="1:40" s="3" customFormat="1">
      <c r="A11" s="137"/>
      <c r="B11" s="227" t="s">
        <v>332</v>
      </c>
      <c r="C11" s="623" t="s">
        <v>333</v>
      </c>
      <c r="D11" s="444" t="s">
        <v>444</v>
      </c>
      <c r="E11" s="443" t="s">
        <v>444</v>
      </c>
      <c r="F11" s="443" t="s">
        <v>444</v>
      </c>
      <c r="G11" s="443" t="s">
        <v>444</v>
      </c>
      <c r="H11" s="444" t="s">
        <v>444</v>
      </c>
      <c r="I11" s="443" t="s">
        <v>444</v>
      </c>
      <c r="J11" s="443" t="s">
        <v>444</v>
      </c>
      <c r="K11" s="445" t="s">
        <v>444</v>
      </c>
      <c r="L11" s="443" t="s">
        <v>444</v>
      </c>
      <c r="M11" s="443" t="s">
        <v>444</v>
      </c>
      <c r="N11" s="443" t="s">
        <v>444</v>
      </c>
      <c r="O11" s="445" t="s">
        <v>444</v>
      </c>
      <c r="P11" s="443" t="s">
        <v>444</v>
      </c>
      <c r="Q11" s="443" t="s">
        <v>444</v>
      </c>
      <c r="R11" s="443" t="s">
        <v>444</v>
      </c>
      <c r="S11" s="445" t="s">
        <v>444</v>
      </c>
      <c r="T11" s="443" t="s">
        <v>444</v>
      </c>
      <c r="U11" s="443" t="s">
        <v>444</v>
      </c>
      <c r="V11" s="443" t="s">
        <v>444</v>
      </c>
      <c r="W11" s="445" t="s">
        <v>444</v>
      </c>
      <c r="X11" s="443">
        <v>5.7</v>
      </c>
      <c r="Y11" s="443">
        <v>12.1</v>
      </c>
      <c r="Z11" s="443">
        <v>19.3</v>
      </c>
      <c r="AA11" s="445">
        <v>32.4</v>
      </c>
      <c r="AB11" s="443">
        <v>13.3</v>
      </c>
      <c r="AC11" s="443">
        <v>30</v>
      </c>
      <c r="AD11" s="443">
        <v>51</v>
      </c>
      <c r="AE11" s="443">
        <v>72.7</v>
      </c>
      <c r="AF11" s="444">
        <v>23</v>
      </c>
      <c r="AG11" s="443">
        <v>45.4</v>
      </c>
      <c r="AH11" s="443">
        <v>64.099999999999994</v>
      </c>
      <c r="AI11" s="443">
        <v>79.3</v>
      </c>
      <c r="AJ11" s="443"/>
      <c r="AK11" s="443">
        <v>6.6</v>
      </c>
      <c r="AL11" s="374"/>
      <c r="AM11" s="374"/>
      <c r="AN11" s="374"/>
    </row>
    <row r="12" spans="1:40" s="3" customFormat="1">
      <c r="A12" s="137"/>
      <c r="B12" s="227" t="s">
        <v>467</v>
      </c>
      <c r="C12" s="831" t="s">
        <v>462</v>
      </c>
      <c r="D12" s="444" t="s">
        <v>256</v>
      </c>
      <c r="E12" s="443" t="s">
        <v>256</v>
      </c>
      <c r="F12" s="443" t="s">
        <v>256</v>
      </c>
      <c r="G12" s="443" t="s">
        <v>256</v>
      </c>
      <c r="H12" s="444" t="s">
        <v>256</v>
      </c>
      <c r="I12" s="443" t="s">
        <v>256</v>
      </c>
      <c r="J12" s="443" t="s">
        <v>256</v>
      </c>
      <c r="K12" s="445" t="s">
        <v>256</v>
      </c>
      <c r="L12" s="443" t="s">
        <v>256</v>
      </c>
      <c r="M12" s="443" t="s">
        <v>256</v>
      </c>
      <c r="N12" s="443" t="s">
        <v>256</v>
      </c>
      <c r="O12" s="445" t="s">
        <v>256</v>
      </c>
      <c r="P12" s="443" t="s">
        <v>256</v>
      </c>
      <c r="Q12" s="443" t="s">
        <v>256</v>
      </c>
      <c r="R12" s="443" t="s">
        <v>256</v>
      </c>
      <c r="S12" s="445" t="s">
        <v>256</v>
      </c>
      <c r="T12" s="443" t="s">
        <v>256</v>
      </c>
      <c r="U12" s="443" t="s">
        <v>256</v>
      </c>
      <c r="V12" s="443" t="s">
        <v>256</v>
      </c>
      <c r="W12" s="445" t="s">
        <v>256</v>
      </c>
      <c r="X12" s="443" t="s">
        <v>256</v>
      </c>
      <c r="Y12" s="443" t="s">
        <v>256</v>
      </c>
      <c r="Z12" s="443" t="s">
        <v>256</v>
      </c>
      <c r="AA12" s="445" t="s">
        <v>256</v>
      </c>
      <c r="AB12" s="443" t="s">
        <v>256</v>
      </c>
      <c r="AC12" s="443" t="s">
        <v>256</v>
      </c>
      <c r="AD12" s="443" t="s">
        <v>256</v>
      </c>
      <c r="AE12" s="443">
        <v>-18.7</v>
      </c>
      <c r="AF12" s="444" t="s">
        <v>256</v>
      </c>
      <c r="AG12" s="443" t="s">
        <v>256</v>
      </c>
      <c r="AH12" s="443" t="s">
        <v>256</v>
      </c>
      <c r="AI12" s="443">
        <v>-41.4</v>
      </c>
      <c r="AJ12" s="443"/>
      <c r="AK12" s="443">
        <v>-22.6</v>
      </c>
      <c r="AL12" s="374"/>
      <c r="AM12" s="374"/>
      <c r="AN12" s="374"/>
    </row>
    <row r="13" spans="1:40">
      <c r="A13" s="137"/>
      <c r="B13" s="281" t="s">
        <v>44</v>
      </c>
      <c r="C13" s="831" t="s">
        <v>308</v>
      </c>
      <c r="D13" s="444">
        <v>15.7</v>
      </c>
      <c r="E13" s="443">
        <v>12.5</v>
      </c>
      <c r="F13" s="443">
        <v>1.8</v>
      </c>
      <c r="G13" s="443">
        <v>-29.3</v>
      </c>
      <c r="H13" s="444">
        <v>14.7</v>
      </c>
      <c r="I13" s="443">
        <v>7.1</v>
      </c>
      <c r="J13" s="443">
        <v>7.5</v>
      </c>
      <c r="K13" s="445">
        <v>-26.7</v>
      </c>
      <c r="L13" s="443">
        <v>14.6</v>
      </c>
      <c r="M13" s="443">
        <v>13.5</v>
      </c>
      <c r="N13" s="443">
        <v>13.2</v>
      </c>
      <c r="O13" s="445">
        <v>-14.3</v>
      </c>
      <c r="P13" s="443">
        <v>18.399999999999999</v>
      </c>
      <c r="Q13" s="443">
        <v>12.3</v>
      </c>
      <c r="R13" s="443">
        <v>14.6</v>
      </c>
      <c r="S13" s="445">
        <v>5.3</v>
      </c>
      <c r="T13" s="443">
        <v>61.1</v>
      </c>
      <c r="U13" s="443">
        <v>35.700000000000003</v>
      </c>
      <c r="V13" s="443">
        <v>21.2</v>
      </c>
      <c r="W13" s="445">
        <v>-2.5</v>
      </c>
      <c r="X13" s="443">
        <v>-7.8</v>
      </c>
      <c r="Y13" s="443">
        <v>-17.3</v>
      </c>
      <c r="Z13" s="443">
        <v>-37.299999999999997</v>
      </c>
      <c r="AA13" s="445">
        <v>-75</v>
      </c>
      <c r="AB13" s="443">
        <v>-8.1999999999999993</v>
      </c>
      <c r="AC13" s="443">
        <v>-27.8</v>
      </c>
      <c r="AD13" s="443">
        <v>-57.4</v>
      </c>
      <c r="AE13" s="443">
        <v>-43.1</v>
      </c>
      <c r="AF13" s="444">
        <v>20.5</v>
      </c>
      <c r="AG13" s="443">
        <v>45.4</v>
      </c>
      <c r="AH13" s="443">
        <v>23.5</v>
      </c>
      <c r="AI13" s="443">
        <v>10.4</v>
      </c>
      <c r="AJ13" s="443"/>
      <c r="AK13" s="443">
        <v>53.5</v>
      </c>
      <c r="AL13" s="374"/>
      <c r="AM13" s="374"/>
      <c r="AN13" s="374"/>
    </row>
    <row r="14" spans="1:40">
      <c r="A14" s="137"/>
      <c r="B14" s="281" t="s">
        <v>45</v>
      </c>
      <c r="C14" s="832" t="s">
        <v>309</v>
      </c>
      <c r="D14" s="444">
        <v>-11.2</v>
      </c>
      <c r="E14" s="443">
        <v>-7.2</v>
      </c>
      <c r="F14" s="443">
        <v>-15.7</v>
      </c>
      <c r="G14" s="443">
        <v>7</v>
      </c>
      <c r="H14" s="444">
        <v>-14.6</v>
      </c>
      <c r="I14" s="443">
        <v>-7.4</v>
      </c>
      <c r="J14" s="443">
        <v>-7.6</v>
      </c>
      <c r="K14" s="445">
        <v>27.4</v>
      </c>
      <c r="L14" s="443">
        <v>-18.5</v>
      </c>
      <c r="M14" s="443">
        <v>-27.4</v>
      </c>
      <c r="N14" s="443">
        <v>-24.2</v>
      </c>
      <c r="O14" s="445">
        <v>7.7</v>
      </c>
      <c r="P14" s="443">
        <v>-19.5</v>
      </c>
      <c r="Q14" s="443">
        <v>-25.3</v>
      </c>
      <c r="R14" s="443">
        <v>-6</v>
      </c>
      <c r="S14" s="445">
        <v>9.6999999999999993</v>
      </c>
      <c r="T14" s="443">
        <v>-40.5</v>
      </c>
      <c r="U14" s="443">
        <v>-15.2</v>
      </c>
      <c r="V14" s="443">
        <v>6.8</v>
      </c>
      <c r="W14" s="445">
        <v>19.100000000000001</v>
      </c>
      <c r="X14" s="443">
        <v>-26</v>
      </c>
      <c r="Y14" s="443">
        <v>-25.9</v>
      </c>
      <c r="Z14" s="443">
        <v>3.4</v>
      </c>
      <c r="AA14" s="445">
        <v>33.799999999999997</v>
      </c>
      <c r="AB14" s="443">
        <v>2.2000000000000002</v>
      </c>
      <c r="AC14" s="443">
        <v>12</v>
      </c>
      <c r="AD14" s="443">
        <v>25.9</v>
      </c>
      <c r="AE14" s="443">
        <v>57.5</v>
      </c>
      <c r="AF14" s="444">
        <v>-48.8</v>
      </c>
      <c r="AG14" s="443">
        <v>-52.5</v>
      </c>
      <c r="AH14" s="443">
        <v>-35.9</v>
      </c>
      <c r="AI14" s="443">
        <v>-5.0999999999999996</v>
      </c>
      <c r="AJ14" s="443"/>
      <c r="AK14" s="443">
        <v>-62.6</v>
      </c>
      <c r="AL14" s="374"/>
      <c r="AM14" s="374"/>
      <c r="AN14" s="374"/>
    </row>
    <row r="15" spans="1:40">
      <c r="A15" s="137"/>
      <c r="B15" s="281" t="s">
        <v>46</v>
      </c>
      <c r="C15" s="831" t="s">
        <v>222</v>
      </c>
      <c r="D15" s="444">
        <v>-42.6</v>
      </c>
      <c r="E15" s="443">
        <v>-46.6</v>
      </c>
      <c r="F15" s="443">
        <v>-75.5</v>
      </c>
      <c r="G15" s="443">
        <v>-79.099999999999994</v>
      </c>
      <c r="H15" s="444">
        <v>-35.4</v>
      </c>
      <c r="I15" s="443">
        <v>-37.6</v>
      </c>
      <c r="J15" s="443">
        <v>-71.8</v>
      </c>
      <c r="K15" s="445">
        <v>-74.7</v>
      </c>
      <c r="L15" s="443">
        <v>-22.5</v>
      </c>
      <c r="M15" s="443">
        <v>-10.7</v>
      </c>
      <c r="N15" s="443">
        <v>-30.3</v>
      </c>
      <c r="O15" s="445">
        <v>-32.299999999999997</v>
      </c>
      <c r="P15" s="443">
        <v>-39.6</v>
      </c>
      <c r="Q15" s="443">
        <v>-39.5</v>
      </c>
      <c r="R15" s="443">
        <v>-64.8</v>
      </c>
      <c r="S15" s="445">
        <v>-67.400000000000006</v>
      </c>
      <c r="T15" s="443">
        <v>-7.5</v>
      </c>
      <c r="U15" s="443">
        <v>-18.8</v>
      </c>
      <c r="V15" s="443">
        <v>-35</v>
      </c>
      <c r="W15" s="445">
        <v>-38.1</v>
      </c>
      <c r="X15" s="443">
        <v>-39.5</v>
      </c>
      <c r="Y15" s="443">
        <v>-93.7</v>
      </c>
      <c r="Z15" s="443">
        <v>-114.8</v>
      </c>
      <c r="AA15" s="445">
        <v>-123.2</v>
      </c>
      <c r="AB15" s="443">
        <v>-37</v>
      </c>
      <c r="AC15" s="443">
        <v>-66.2</v>
      </c>
      <c r="AD15" s="443">
        <v>-95.5</v>
      </c>
      <c r="AE15" s="443">
        <v>-109.4</v>
      </c>
      <c r="AF15" s="444">
        <v>-73.2</v>
      </c>
      <c r="AG15" s="443">
        <v>-86.1</v>
      </c>
      <c r="AH15" s="443">
        <v>-130.19999999999999</v>
      </c>
      <c r="AI15" s="443">
        <v>-150</v>
      </c>
      <c r="AJ15" s="443"/>
      <c r="AK15" s="443">
        <v>-40.5</v>
      </c>
      <c r="AL15" s="374"/>
      <c r="AM15" s="374"/>
      <c r="AN15" s="374"/>
    </row>
    <row r="16" spans="1:40">
      <c r="A16" s="137"/>
      <c r="B16" s="282" t="s">
        <v>47</v>
      </c>
      <c r="C16" s="282" t="s">
        <v>223</v>
      </c>
      <c r="D16" s="446">
        <v>1.8</v>
      </c>
      <c r="E16" s="447">
        <v>-9.1999999999999993</v>
      </c>
      <c r="F16" s="447">
        <v>-5.3</v>
      </c>
      <c r="G16" s="447">
        <v>26.7</v>
      </c>
      <c r="H16" s="446">
        <v>-12.4</v>
      </c>
      <c r="I16" s="447">
        <v>-11.9</v>
      </c>
      <c r="J16" s="447">
        <v>-15.6</v>
      </c>
      <c r="K16" s="448">
        <v>11</v>
      </c>
      <c r="L16" s="449">
        <v>-3.8</v>
      </c>
      <c r="M16" s="449">
        <v>-6.4</v>
      </c>
      <c r="N16" s="449">
        <v>-10.3</v>
      </c>
      <c r="O16" s="448">
        <v>12.4</v>
      </c>
      <c r="P16" s="449">
        <v>1.1000000000000001</v>
      </c>
      <c r="Q16" s="449">
        <v>-8.9</v>
      </c>
      <c r="R16" s="449">
        <v>-15.1</v>
      </c>
      <c r="S16" s="448">
        <v>29.3</v>
      </c>
      <c r="T16" s="449">
        <v>15.8</v>
      </c>
      <c r="U16" s="449">
        <v>10.4</v>
      </c>
      <c r="V16" s="449">
        <v>-30.4</v>
      </c>
      <c r="W16" s="448">
        <v>19.8</v>
      </c>
      <c r="X16" s="449">
        <v>16.600000000000001</v>
      </c>
      <c r="Y16" s="449">
        <v>13.8</v>
      </c>
      <c r="Z16" s="449">
        <v>33</v>
      </c>
      <c r="AA16" s="448">
        <v>65.599999999999994</v>
      </c>
      <c r="AB16" s="449">
        <v>-11.7</v>
      </c>
      <c r="AC16" s="449">
        <v>-11.6</v>
      </c>
      <c r="AD16" s="449">
        <v>-12.9</v>
      </c>
      <c r="AE16" s="449">
        <v>-10.5</v>
      </c>
      <c r="AF16" s="456">
        <v>-25.1</v>
      </c>
      <c r="AG16" s="449">
        <v>-25.4</v>
      </c>
      <c r="AH16" s="449">
        <v>-30.2</v>
      </c>
      <c r="AI16" s="449">
        <v>98.3</v>
      </c>
      <c r="AJ16" s="443">
        <v>0</v>
      </c>
      <c r="AK16" s="449">
        <v>108.9</v>
      </c>
      <c r="AL16" s="374"/>
      <c r="AM16" s="374"/>
      <c r="AN16" s="374"/>
    </row>
    <row r="17" spans="1:40">
      <c r="A17" s="137"/>
      <c r="B17" s="283" t="s">
        <v>48</v>
      </c>
      <c r="C17" s="283" t="s">
        <v>221</v>
      </c>
      <c r="D17" s="455">
        <v>26.1</v>
      </c>
      <c r="E17" s="452">
        <v>70.8</v>
      </c>
      <c r="F17" s="452">
        <v>92.8</v>
      </c>
      <c r="G17" s="452">
        <v>154.30000000000001</v>
      </c>
      <c r="H17" s="455">
        <v>25.8</v>
      </c>
      <c r="I17" s="452">
        <v>92.5</v>
      </c>
      <c r="J17" s="452">
        <v>126.1</v>
      </c>
      <c r="K17" s="454">
        <v>194.1</v>
      </c>
      <c r="L17" s="452">
        <v>48</v>
      </c>
      <c r="M17" s="452">
        <v>126</v>
      </c>
      <c r="N17" s="452">
        <v>195.7</v>
      </c>
      <c r="O17" s="454">
        <v>276.89999999999998</v>
      </c>
      <c r="P17" s="452">
        <v>53.9</v>
      </c>
      <c r="Q17" s="452">
        <v>136.5</v>
      </c>
      <c r="R17" s="452">
        <v>227</v>
      </c>
      <c r="S17" s="454">
        <v>303.3</v>
      </c>
      <c r="T17" s="452">
        <v>86.8</v>
      </c>
      <c r="U17" s="452">
        <v>149.6</v>
      </c>
      <c r="V17" s="452">
        <v>198.2</v>
      </c>
      <c r="W17" s="454">
        <v>286.5</v>
      </c>
      <c r="X17" s="452">
        <v>84.9</v>
      </c>
      <c r="Y17" s="452">
        <v>174.2</v>
      </c>
      <c r="Z17" s="452">
        <v>332.2</v>
      </c>
      <c r="AA17" s="454">
        <v>439.6</v>
      </c>
      <c r="AB17" s="452">
        <v>108.5</v>
      </c>
      <c r="AC17" s="452">
        <v>227.2</v>
      </c>
      <c r="AD17" s="452">
        <v>338.8</v>
      </c>
      <c r="AE17" s="452">
        <v>438.1</v>
      </c>
      <c r="AF17" s="455">
        <v>54.5</v>
      </c>
      <c r="AG17" s="452">
        <v>244.9</v>
      </c>
      <c r="AH17" s="452">
        <v>359.9</v>
      </c>
      <c r="AI17" s="452">
        <v>535.29999999999995</v>
      </c>
      <c r="AJ17" s="443"/>
      <c r="AK17" s="452">
        <v>97.1</v>
      </c>
      <c r="AL17" s="374"/>
      <c r="AM17" s="374"/>
      <c r="AN17" s="374"/>
    </row>
    <row r="18" spans="1:40">
      <c r="A18" s="137"/>
      <c r="B18" s="279" t="s">
        <v>86</v>
      </c>
      <c r="C18" s="833" t="s">
        <v>224</v>
      </c>
      <c r="D18" s="450"/>
      <c r="E18" s="442"/>
      <c r="F18" s="442"/>
      <c r="G18" s="442"/>
      <c r="H18" s="450"/>
      <c r="I18" s="442"/>
      <c r="J18" s="442"/>
      <c r="K18" s="451"/>
      <c r="L18" s="442"/>
      <c r="M18" s="442"/>
      <c r="N18" s="442"/>
      <c r="O18" s="451"/>
      <c r="P18" s="443"/>
      <c r="Q18" s="443"/>
      <c r="R18" s="443"/>
      <c r="S18" s="451"/>
      <c r="T18" s="442"/>
      <c r="U18" s="442"/>
      <c r="V18" s="442"/>
      <c r="W18" s="451"/>
      <c r="X18" s="442"/>
      <c r="Y18" s="442"/>
      <c r="Z18" s="442"/>
      <c r="AA18" s="451"/>
      <c r="AB18" s="442"/>
      <c r="AC18" s="442"/>
      <c r="AD18" s="442"/>
      <c r="AE18" s="443"/>
      <c r="AF18" s="444"/>
      <c r="AG18" s="443"/>
      <c r="AH18" s="443"/>
      <c r="AI18" s="443"/>
      <c r="AJ18" s="443"/>
      <c r="AK18" s="443"/>
      <c r="AL18" s="374"/>
      <c r="AM18" s="374"/>
      <c r="AN18" s="374"/>
    </row>
    <row r="19" spans="1:40">
      <c r="A19" s="4"/>
      <c r="B19" s="281" t="s">
        <v>326</v>
      </c>
      <c r="C19" s="831" t="s">
        <v>225</v>
      </c>
      <c r="D19" s="444">
        <v>-6.9</v>
      </c>
      <c r="E19" s="443">
        <v>-12</v>
      </c>
      <c r="F19" s="443">
        <v>-14.2</v>
      </c>
      <c r="G19" s="443">
        <v>-18.3</v>
      </c>
      <c r="H19" s="444">
        <v>-4.8</v>
      </c>
      <c r="I19" s="443">
        <v>-9.8000000000000007</v>
      </c>
      <c r="J19" s="443">
        <v>-15.2</v>
      </c>
      <c r="K19" s="445">
        <v>-19.899999999999999</v>
      </c>
      <c r="L19" s="443">
        <v>-6.7</v>
      </c>
      <c r="M19" s="443">
        <v>-11.2</v>
      </c>
      <c r="N19" s="443">
        <v>-18.899999999999999</v>
      </c>
      <c r="O19" s="445">
        <v>-28.4</v>
      </c>
      <c r="P19" s="443">
        <v>-8.1999999999999993</v>
      </c>
      <c r="Q19" s="443">
        <v>-16.5</v>
      </c>
      <c r="R19" s="443">
        <v>-25.6</v>
      </c>
      <c r="S19" s="445">
        <v>-34.6</v>
      </c>
      <c r="T19" s="443">
        <v>-5.3</v>
      </c>
      <c r="U19" s="443">
        <v>-9.1999999999999993</v>
      </c>
      <c r="V19" s="443">
        <v>-12.4</v>
      </c>
      <c r="W19" s="445">
        <v>-14</v>
      </c>
      <c r="X19" s="443">
        <v>-4.7</v>
      </c>
      <c r="Y19" s="443">
        <v>-6.9</v>
      </c>
      <c r="Z19" s="443">
        <v>-9</v>
      </c>
      <c r="AA19" s="445">
        <v>-13.1</v>
      </c>
      <c r="AB19" s="443">
        <v>-4.2</v>
      </c>
      <c r="AC19" s="443">
        <v>-8.9</v>
      </c>
      <c r="AD19" s="443">
        <v>-16.7</v>
      </c>
      <c r="AE19" s="443">
        <v>-22</v>
      </c>
      <c r="AF19" s="444">
        <v>-2.4</v>
      </c>
      <c r="AG19" s="443">
        <v>-6.5</v>
      </c>
      <c r="AH19" s="443">
        <v>-9.4</v>
      </c>
      <c r="AI19" s="443">
        <v>-11.1</v>
      </c>
      <c r="AJ19" s="443"/>
      <c r="AK19" s="443">
        <v>10.8</v>
      </c>
      <c r="AL19" s="374"/>
      <c r="AM19" s="374"/>
      <c r="AN19" s="374"/>
    </row>
    <row r="20" spans="1:40" s="537" customFormat="1">
      <c r="A20" s="4"/>
      <c r="B20" s="281" t="s">
        <v>327</v>
      </c>
      <c r="C20" s="831" t="s">
        <v>325</v>
      </c>
      <c r="D20" s="444" t="s">
        <v>444</v>
      </c>
      <c r="E20" s="443" t="s">
        <v>444</v>
      </c>
      <c r="F20" s="443" t="s">
        <v>444</v>
      </c>
      <c r="G20" s="443" t="s">
        <v>444</v>
      </c>
      <c r="H20" s="444" t="s">
        <v>444</v>
      </c>
      <c r="I20" s="443" t="s">
        <v>444</v>
      </c>
      <c r="J20" s="443" t="s">
        <v>444</v>
      </c>
      <c r="K20" s="445" t="s">
        <v>444</v>
      </c>
      <c r="L20" s="443" t="s">
        <v>444</v>
      </c>
      <c r="M20" s="443" t="s">
        <v>444</v>
      </c>
      <c r="N20" s="443" t="s">
        <v>444</v>
      </c>
      <c r="O20" s="445" t="s">
        <v>444</v>
      </c>
      <c r="P20" s="443" t="s">
        <v>444</v>
      </c>
      <c r="Q20" s="443" t="s">
        <v>444</v>
      </c>
      <c r="R20" s="443" t="s">
        <v>444</v>
      </c>
      <c r="S20" s="445" t="s">
        <v>444</v>
      </c>
      <c r="T20" s="443" t="s">
        <v>444</v>
      </c>
      <c r="U20" s="443" t="s">
        <v>444</v>
      </c>
      <c r="V20" s="443" t="s">
        <v>444</v>
      </c>
      <c r="W20" s="445">
        <v>20.2</v>
      </c>
      <c r="X20" s="443" t="s">
        <v>444</v>
      </c>
      <c r="Y20" s="443" t="s">
        <v>444</v>
      </c>
      <c r="Z20" s="443" t="s">
        <v>444</v>
      </c>
      <c r="AA20" s="445">
        <v>0</v>
      </c>
      <c r="AB20" s="443" t="s">
        <v>444</v>
      </c>
      <c r="AC20" s="443" t="s">
        <v>444</v>
      </c>
      <c r="AD20" s="443" t="s">
        <v>444</v>
      </c>
      <c r="AE20" s="443" t="s">
        <v>444</v>
      </c>
      <c r="AF20" s="444" t="s">
        <v>444</v>
      </c>
      <c r="AG20" s="443" t="s">
        <v>0</v>
      </c>
      <c r="AH20" s="443"/>
      <c r="AI20" s="443"/>
      <c r="AJ20" s="443">
        <v>0</v>
      </c>
      <c r="AK20" s="443" t="s">
        <v>444</v>
      </c>
      <c r="AL20" s="374"/>
      <c r="AM20" s="374"/>
      <c r="AN20" s="374"/>
    </row>
    <row r="21" spans="1:40">
      <c r="A21" s="137"/>
      <c r="B21" s="281" t="s">
        <v>49</v>
      </c>
      <c r="C21" s="831" t="s">
        <v>226</v>
      </c>
      <c r="D21" s="444">
        <v>-9.8000000000000007</v>
      </c>
      <c r="E21" s="443">
        <v>-30.9</v>
      </c>
      <c r="F21" s="443">
        <v>-38.700000000000003</v>
      </c>
      <c r="G21" s="443">
        <v>-49.3</v>
      </c>
      <c r="H21" s="444">
        <v>-11</v>
      </c>
      <c r="I21" s="443">
        <v>-21.6</v>
      </c>
      <c r="J21" s="443">
        <v>-33.5</v>
      </c>
      <c r="K21" s="445">
        <v>-44.1</v>
      </c>
      <c r="L21" s="443">
        <v>-14.1</v>
      </c>
      <c r="M21" s="443">
        <v>-25.1</v>
      </c>
      <c r="N21" s="443">
        <v>-35.5</v>
      </c>
      <c r="O21" s="445">
        <v>-47.2</v>
      </c>
      <c r="P21" s="443">
        <v>-12.8</v>
      </c>
      <c r="Q21" s="443">
        <v>-24.5</v>
      </c>
      <c r="R21" s="443">
        <v>-37.5</v>
      </c>
      <c r="S21" s="445">
        <v>-48.6</v>
      </c>
      <c r="T21" s="443">
        <v>-11.3</v>
      </c>
      <c r="U21" s="443">
        <v>-22.1</v>
      </c>
      <c r="V21" s="443">
        <v>-32.5</v>
      </c>
      <c r="W21" s="445">
        <v>-44.2</v>
      </c>
      <c r="X21" s="443">
        <v>-12.2</v>
      </c>
      <c r="Y21" s="443">
        <v>-24.1</v>
      </c>
      <c r="Z21" s="443">
        <v>-38.200000000000003</v>
      </c>
      <c r="AA21" s="445">
        <v>-51.2</v>
      </c>
      <c r="AB21" s="443">
        <v>-12.4</v>
      </c>
      <c r="AC21" s="443">
        <v>-25.7</v>
      </c>
      <c r="AD21" s="443">
        <v>-40.6</v>
      </c>
      <c r="AE21" s="443">
        <v>-54.7</v>
      </c>
      <c r="AF21" s="444">
        <v>-13.8</v>
      </c>
      <c r="AG21" s="443">
        <v>-28.9</v>
      </c>
      <c r="AH21" s="443">
        <v>-43.6</v>
      </c>
      <c r="AI21" s="443">
        <v>-58.7</v>
      </c>
      <c r="AJ21" s="443"/>
      <c r="AK21" s="443">
        <v>-4</v>
      </c>
      <c r="AL21" s="374"/>
      <c r="AM21" s="374"/>
      <c r="AN21" s="374"/>
    </row>
    <row r="22" spans="1:40" s="537" customFormat="1">
      <c r="A22" s="137"/>
      <c r="B22" s="281" t="s">
        <v>376</v>
      </c>
      <c r="C22" s="831" t="s">
        <v>374</v>
      </c>
      <c r="D22" s="444" t="s">
        <v>444</v>
      </c>
      <c r="E22" s="443" t="s">
        <v>444</v>
      </c>
      <c r="F22" s="443" t="s">
        <v>444</v>
      </c>
      <c r="G22" s="443" t="s">
        <v>444</v>
      </c>
      <c r="H22" s="444" t="s">
        <v>444</v>
      </c>
      <c r="I22" s="443" t="s">
        <v>444</v>
      </c>
      <c r="J22" s="443" t="s">
        <v>444</v>
      </c>
      <c r="K22" s="445" t="s">
        <v>444</v>
      </c>
      <c r="L22" s="443" t="s">
        <v>444</v>
      </c>
      <c r="M22" s="443" t="s">
        <v>444</v>
      </c>
      <c r="N22" s="443" t="s">
        <v>444</v>
      </c>
      <c r="O22" s="445" t="s">
        <v>444</v>
      </c>
      <c r="P22" s="443" t="s">
        <v>444</v>
      </c>
      <c r="Q22" s="443" t="s">
        <v>444</v>
      </c>
      <c r="R22" s="443" t="s">
        <v>444</v>
      </c>
      <c r="S22" s="445" t="s">
        <v>444</v>
      </c>
      <c r="T22" s="443" t="s">
        <v>444</v>
      </c>
      <c r="U22" s="443" t="s">
        <v>444</v>
      </c>
      <c r="V22" s="443" t="s">
        <v>444</v>
      </c>
      <c r="W22" s="445" t="s">
        <v>444</v>
      </c>
      <c r="X22" s="443" t="s">
        <v>444</v>
      </c>
      <c r="Y22" s="443" t="s">
        <v>444</v>
      </c>
      <c r="Z22" s="443" t="s">
        <v>444</v>
      </c>
      <c r="AA22" s="445" t="s">
        <v>444</v>
      </c>
      <c r="AB22" s="443">
        <v>39.5</v>
      </c>
      <c r="AC22" s="443">
        <v>39.5</v>
      </c>
      <c r="AD22" s="443">
        <v>39.5</v>
      </c>
      <c r="AE22" s="443">
        <v>39.5</v>
      </c>
      <c r="AF22" s="444" t="s">
        <v>256</v>
      </c>
      <c r="AG22" s="443" t="s">
        <v>256</v>
      </c>
      <c r="AH22" s="443" t="s">
        <v>256</v>
      </c>
      <c r="AI22" s="443"/>
      <c r="AJ22" s="443"/>
      <c r="AK22" s="443">
        <v>-39.5</v>
      </c>
      <c r="AL22" s="374"/>
      <c r="AM22" s="374"/>
      <c r="AN22" s="374"/>
    </row>
    <row r="23" spans="1:40">
      <c r="A23" s="137"/>
      <c r="B23" s="281" t="s">
        <v>340</v>
      </c>
      <c r="C23" s="831" t="s">
        <v>339</v>
      </c>
      <c r="D23" s="444">
        <v>-172.4</v>
      </c>
      <c r="E23" s="443">
        <v>-172.4</v>
      </c>
      <c r="F23" s="443">
        <v>-172.4</v>
      </c>
      <c r="G23" s="443">
        <v>-172.4</v>
      </c>
      <c r="H23" s="444">
        <v>-3.4</v>
      </c>
      <c r="I23" s="443">
        <v>-5.3</v>
      </c>
      <c r="J23" s="443">
        <v>-5.3</v>
      </c>
      <c r="K23" s="445">
        <v>-5.3</v>
      </c>
      <c r="L23" s="443">
        <v>-126.8</v>
      </c>
      <c r="M23" s="443">
        <v>-126.7</v>
      </c>
      <c r="N23" s="443">
        <v>-126.8</v>
      </c>
      <c r="O23" s="445">
        <v>-126.8</v>
      </c>
      <c r="P23" s="443">
        <v>-8.4</v>
      </c>
      <c r="Q23" s="443">
        <v>-10.8</v>
      </c>
      <c r="R23" s="443">
        <v>-10.7</v>
      </c>
      <c r="S23" s="445">
        <v>-10.7</v>
      </c>
      <c r="T23" s="443" t="s">
        <v>444</v>
      </c>
      <c r="U23" s="443" t="s">
        <v>444</v>
      </c>
      <c r="V23" s="443" t="s">
        <v>444</v>
      </c>
      <c r="W23" s="445" t="s">
        <v>444</v>
      </c>
      <c r="X23" s="443" t="s">
        <v>444</v>
      </c>
      <c r="Y23" s="443" t="s">
        <v>444</v>
      </c>
      <c r="Z23" s="443" t="s">
        <v>444</v>
      </c>
      <c r="AA23" s="445" t="s">
        <v>444</v>
      </c>
      <c r="AB23" s="443" t="s">
        <v>444</v>
      </c>
      <c r="AC23" s="443" t="s">
        <v>444</v>
      </c>
      <c r="AD23" s="443" t="s">
        <v>444</v>
      </c>
      <c r="AE23" s="443" t="s">
        <v>444</v>
      </c>
      <c r="AF23" s="444" t="s">
        <v>444</v>
      </c>
      <c r="AG23" s="443" t="s">
        <v>0</v>
      </c>
      <c r="AH23" s="443" t="s">
        <v>0</v>
      </c>
      <c r="AI23" s="443" t="s">
        <v>0</v>
      </c>
      <c r="AJ23" s="443"/>
      <c r="AK23" s="443" t="s">
        <v>444</v>
      </c>
      <c r="AL23" s="374"/>
      <c r="AM23" s="374"/>
      <c r="AN23" s="374"/>
    </row>
    <row r="24" spans="1:40">
      <c r="A24" s="137"/>
      <c r="B24" s="281" t="s">
        <v>277</v>
      </c>
      <c r="C24" s="831" t="s">
        <v>271</v>
      </c>
      <c r="D24" s="444" t="s">
        <v>444</v>
      </c>
      <c r="E24" s="443">
        <v>23</v>
      </c>
      <c r="F24" s="443">
        <v>22.8</v>
      </c>
      <c r="G24" s="443">
        <v>23.7</v>
      </c>
      <c r="H24" s="444" t="s">
        <v>444</v>
      </c>
      <c r="I24" s="443">
        <v>0.2</v>
      </c>
      <c r="J24" s="443">
        <v>6.7</v>
      </c>
      <c r="K24" s="445">
        <v>6.7</v>
      </c>
      <c r="L24" s="443">
        <v>6.9</v>
      </c>
      <c r="M24" s="443">
        <v>7.9</v>
      </c>
      <c r="N24" s="443">
        <v>8</v>
      </c>
      <c r="O24" s="445">
        <v>8</v>
      </c>
      <c r="P24" s="443">
        <v>3.4</v>
      </c>
      <c r="Q24" s="443">
        <v>3.4</v>
      </c>
      <c r="R24" s="443">
        <v>3.4</v>
      </c>
      <c r="S24" s="445">
        <v>3.4</v>
      </c>
      <c r="T24" s="443" t="s">
        <v>444</v>
      </c>
      <c r="U24" s="443" t="s">
        <v>444</v>
      </c>
      <c r="V24" s="443" t="s">
        <v>444</v>
      </c>
      <c r="W24" s="445" t="s">
        <v>444</v>
      </c>
      <c r="X24" s="443" t="s">
        <v>444</v>
      </c>
      <c r="Y24" s="443" t="s">
        <v>444</v>
      </c>
      <c r="Z24" s="443" t="s">
        <v>444</v>
      </c>
      <c r="AA24" s="445" t="s">
        <v>444</v>
      </c>
      <c r="AB24" s="443" t="s">
        <v>444</v>
      </c>
      <c r="AC24" s="443" t="s">
        <v>444</v>
      </c>
      <c r="AD24" s="443" t="s">
        <v>444</v>
      </c>
      <c r="AE24" s="443" t="s">
        <v>444</v>
      </c>
      <c r="AF24" s="444" t="s">
        <v>444</v>
      </c>
      <c r="AG24" s="443" t="s">
        <v>0</v>
      </c>
      <c r="AH24" s="443" t="s">
        <v>0</v>
      </c>
      <c r="AI24" s="443" t="s">
        <v>0</v>
      </c>
      <c r="AJ24" s="443"/>
      <c r="AK24" s="621" t="s">
        <v>444</v>
      </c>
      <c r="AL24" s="374"/>
      <c r="AM24" s="374"/>
      <c r="AN24" s="374"/>
    </row>
    <row r="25" spans="1:40">
      <c r="A25" s="137"/>
      <c r="B25" s="282" t="s">
        <v>47</v>
      </c>
      <c r="C25" s="282" t="s">
        <v>223</v>
      </c>
      <c r="D25" s="446">
        <v>-4</v>
      </c>
      <c r="E25" s="447">
        <v>-5.7</v>
      </c>
      <c r="F25" s="447">
        <v>-0.7</v>
      </c>
      <c r="G25" s="447">
        <v>2.5</v>
      </c>
      <c r="H25" s="446">
        <v>-3.2</v>
      </c>
      <c r="I25" s="447">
        <v>-5.2</v>
      </c>
      <c r="J25" s="447">
        <v>-3.7</v>
      </c>
      <c r="K25" s="448">
        <v>-3.2</v>
      </c>
      <c r="L25" s="449">
        <v>-3.6</v>
      </c>
      <c r="M25" s="449">
        <v>-3.5</v>
      </c>
      <c r="N25" s="449">
        <v>-7.4</v>
      </c>
      <c r="O25" s="448">
        <v>-10</v>
      </c>
      <c r="P25" s="449">
        <v>1.9</v>
      </c>
      <c r="Q25" s="449">
        <v>0.7</v>
      </c>
      <c r="R25" s="449">
        <v>0.5</v>
      </c>
      <c r="S25" s="448">
        <v>1.6</v>
      </c>
      <c r="T25" s="449">
        <v>-8.4</v>
      </c>
      <c r="U25" s="449">
        <v>-8.4</v>
      </c>
      <c r="V25" s="449">
        <v>-3.2</v>
      </c>
      <c r="W25" s="448">
        <v>-2.2000000000000002</v>
      </c>
      <c r="X25" s="449">
        <v>-3.5</v>
      </c>
      <c r="Y25" s="449">
        <v>-7.3</v>
      </c>
      <c r="Z25" s="449">
        <v>-7.2</v>
      </c>
      <c r="AA25" s="448">
        <v>-6.4</v>
      </c>
      <c r="AB25" s="449">
        <v>0.2</v>
      </c>
      <c r="AC25" s="449">
        <v>1.5</v>
      </c>
      <c r="AD25" s="449">
        <v>4</v>
      </c>
      <c r="AE25" s="449">
        <v>4.5</v>
      </c>
      <c r="AF25" s="456">
        <v>1.8</v>
      </c>
      <c r="AG25" s="449">
        <v>0.7</v>
      </c>
      <c r="AH25" s="449">
        <v>1.8</v>
      </c>
      <c r="AI25" s="449">
        <v>1.1000000000000001</v>
      </c>
      <c r="AJ25" s="443">
        <v>0</v>
      </c>
      <c r="AK25" s="449">
        <v>-3.4</v>
      </c>
      <c r="AL25" s="374"/>
      <c r="AM25" s="374"/>
      <c r="AN25" s="374"/>
    </row>
    <row r="26" spans="1:40">
      <c r="A26" s="137"/>
      <c r="B26" s="283" t="s">
        <v>87</v>
      </c>
      <c r="C26" s="283" t="s">
        <v>224</v>
      </c>
      <c r="D26" s="455">
        <v>-193.3</v>
      </c>
      <c r="E26" s="452">
        <v>-198.1</v>
      </c>
      <c r="F26" s="452">
        <v>-203.3</v>
      </c>
      <c r="G26" s="452">
        <v>-213.8</v>
      </c>
      <c r="H26" s="455">
        <v>-22.6</v>
      </c>
      <c r="I26" s="452">
        <v>-41.7</v>
      </c>
      <c r="J26" s="452">
        <v>-51</v>
      </c>
      <c r="K26" s="454">
        <v>-65.900000000000006</v>
      </c>
      <c r="L26" s="452">
        <v>-144.30000000000001</v>
      </c>
      <c r="M26" s="452">
        <v>-158.69999999999999</v>
      </c>
      <c r="N26" s="452">
        <v>-180.8</v>
      </c>
      <c r="O26" s="454">
        <v>-204.6</v>
      </c>
      <c r="P26" s="452">
        <v>-24.1</v>
      </c>
      <c r="Q26" s="452">
        <v>-47.7</v>
      </c>
      <c r="R26" s="452">
        <v>-69.8</v>
      </c>
      <c r="S26" s="454">
        <v>-88.9</v>
      </c>
      <c r="T26" s="452">
        <v>-25</v>
      </c>
      <c r="U26" s="452">
        <v>-39.700000000000003</v>
      </c>
      <c r="V26" s="452">
        <v>-48.3</v>
      </c>
      <c r="W26" s="454">
        <v>-40.299999999999997</v>
      </c>
      <c r="X26" s="452">
        <v>-20.5</v>
      </c>
      <c r="Y26" s="452">
        <v>-38.4</v>
      </c>
      <c r="Z26" s="452">
        <v>-54.5</v>
      </c>
      <c r="AA26" s="454">
        <v>-70.7</v>
      </c>
      <c r="AB26" s="452">
        <v>23.1</v>
      </c>
      <c r="AC26" s="452">
        <v>6.4</v>
      </c>
      <c r="AD26" s="452">
        <v>-13.8</v>
      </c>
      <c r="AE26" s="452">
        <v>-32.6</v>
      </c>
      <c r="AF26" s="455">
        <v>-14.5</v>
      </c>
      <c r="AG26" s="452">
        <v>-34.700000000000003</v>
      </c>
      <c r="AH26" s="452">
        <v>-51.2</v>
      </c>
      <c r="AI26" s="452">
        <v>-68.7</v>
      </c>
      <c r="AJ26" s="443"/>
      <c r="AK26" s="452">
        <v>-36.1</v>
      </c>
      <c r="AL26" s="374"/>
      <c r="AM26" s="374"/>
      <c r="AN26" s="374"/>
    </row>
    <row r="27" spans="1:40">
      <c r="A27" s="137"/>
      <c r="B27" s="279" t="s">
        <v>88</v>
      </c>
      <c r="C27" s="833" t="s">
        <v>227</v>
      </c>
      <c r="D27" s="450"/>
      <c r="E27" s="442"/>
      <c r="F27" s="442"/>
      <c r="G27" s="442"/>
      <c r="H27" s="450"/>
      <c r="I27" s="442"/>
      <c r="J27" s="442"/>
      <c r="K27" s="451"/>
      <c r="L27" s="442"/>
      <c r="M27" s="442"/>
      <c r="N27" s="442"/>
      <c r="O27" s="451"/>
      <c r="P27" s="443"/>
      <c r="Q27" s="443"/>
      <c r="R27" s="443"/>
      <c r="S27" s="451"/>
      <c r="T27" s="442"/>
      <c r="U27" s="442"/>
      <c r="V27" s="442"/>
      <c r="W27" s="451"/>
      <c r="X27" s="442"/>
      <c r="Y27" s="442"/>
      <c r="Z27" s="442"/>
      <c r="AA27" s="451"/>
      <c r="AB27" s="442"/>
      <c r="AC27" s="442"/>
      <c r="AD27" s="442"/>
      <c r="AE27" s="443"/>
      <c r="AF27" s="444"/>
      <c r="AG27" s="443"/>
      <c r="AH27" s="443"/>
      <c r="AI27" s="443"/>
      <c r="AJ27" s="443"/>
      <c r="AK27" s="443"/>
      <c r="AL27" s="374"/>
      <c r="AM27" s="374"/>
      <c r="AN27" s="374"/>
    </row>
    <row r="28" spans="1:40">
      <c r="A28" s="137"/>
      <c r="B28" s="281" t="s">
        <v>331</v>
      </c>
      <c r="C28" s="831" t="s">
        <v>272</v>
      </c>
      <c r="D28" s="444" t="s">
        <v>444</v>
      </c>
      <c r="E28" s="443" t="s">
        <v>444</v>
      </c>
      <c r="F28" s="443" t="s">
        <v>444</v>
      </c>
      <c r="G28" s="443" t="s">
        <v>444</v>
      </c>
      <c r="H28" s="444" t="s">
        <v>444</v>
      </c>
      <c r="I28" s="443" t="s">
        <v>444</v>
      </c>
      <c r="J28" s="443" t="s">
        <v>444</v>
      </c>
      <c r="K28" s="445" t="s">
        <v>444</v>
      </c>
      <c r="L28" s="443" t="s">
        <v>444</v>
      </c>
      <c r="M28" s="443" t="s">
        <v>444</v>
      </c>
      <c r="N28" s="443" t="s">
        <v>444</v>
      </c>
      <c r="O28" s="445" t="s">
        <v>444</v>
      </c>
      <c r="P28" s="443">
        <v>-7.6</v>
      </c>
      <c r="Q28" s="443">
        <v>-16.600000000000001</v>
      </c>
      <c r="R28" s="443">
        <v>-25</v>
      </c>
      <c r="S28" s="445">
        <v>-39</v>
      </c>
      <c r="T28" s="443">
        <v>-9.8000000000000007</v>
      </c>
      <c r="U28" s="443">
        <v>-18.100000000000001</v>
      </c>
      <c r="V28" s="443">
        <v>-27.9</v>
      </c>
      <c r="W28" s="445">
        <v>-40.799999999999997</v>
      </c>
      <c r="X28" s="443">
        <v>-10.6</v>
      </c>
      <c r="Y28" s="443">
        <v>-21.6</v>
      </c>
      <c r="Z28" s="443">
        <v>-32.4</v>
      </c>
      <c r="AA28" s="445">
        <v>-42.9</v>
      </c>
      <c r="AB28" s="443">
        <v>-10.1</v>
      </c>
      <c r="AC28" s="443">
        <v>-21.9</v>
      </c>
      <c r="AD28" s="443">
        <v>-34.299999999999997</v>
      </c>
      <c r="AE28" s="443">
        <v>-45.3</v>
      </c>
      <c r="AF28" s="444">
        <v>-11.4</v>
      </c>
      <c r="AG28" s="443">
        <v>-23.2</v>
      </c>
      <c r="AH28" s="443">
        <v>-35</v>
      </c>
      <c r="AI28" s="443">
        <v>-46.8</v>
      </c>
      <c r="AJ28" s="443"/>
      <c r="AK28" s="443">
        <v>-1.4</v>
      </c>
      <c r="AL28" s="374"/>
      <c r="AM28" s="374"/>
      <c r="AN28" s="374"/>
    </row>
    <row r="29" spans="1:40">
      <c r="A29" s="137"/>
      <c r="B29" s="281" t="s">
        <v>278</v>
      </c>
      <c r="C29" s="831" t="s">
        <v>273</v>
      </c>
      <c r="D29" s="621" t="s">
        <v>328</v>
      </c>
      <c r="E29" s="443">
        <v>-30</v>
      </c>
      <c r="F29" s="443">
        <v>-31.3</v>
      </c>
      <c r="G29" s="443">
        <v>-31.3</v>
      </c>
      <c r="H29" s="444">
        <v>-1</v>
      </c>
      <c r="I29" s="443">
        <v>-1</v>
      </c>
      <c r="J29" s="443">
        <v>-1</v>
      </c>
      <c r="K29" s="445">
        <v>-1</v>
      </c>
      <c r="L29" s="443">
        <v>-1</v>
      </c>
      <c r="M29" s="443">
        <v>-1</v>
      </c>
      <c r="N29" s="443">
        <v>-1.3</v>
      </c>
      <c r="O29" s="445">
        <v>-1.3</v>
      </c>
      <c r="P29" s="443" t="s">
        <v>0</v>
      </c>
      <c r="Q29" s="443">
        <v>-4.4000000000000004</v>
      </c>
      <c r="R29" s="443">
        <v>-80.2</v>
      </c>
      <c r="S29" s="445">
        <v>-81.3</v>
      </c>
      <c r="T29" s="443">
        <v>-1.9</v>
      </c>
      <c r="U29" s="443">
        <v>-1.9</v>
      </c>
      <c r="V29" s="443">
        <v>-24</v>
      </c>
      <c r="W29" s="445">
        <v>-70.599999999999994</v>
      </c>
      <c r="X29" s="443" t="s">
        <v>260</v>
      </c>
      <c r="Y29" s="443">
        <v>-2.8</v>
      </c>
      <c r="Z29" s="443">
        <v>-2.8</v>
      </c>
      <c r="AA29" s="445">
        <v>-124.5</v>
      </c>
      <c r="AB29" s="443">
        <v>-2</v>
      </c>
      <c r="AC29" s="443">
        <v>-2</v>
      </c>
      <c r="AD29" s="443">
        <v>-131.19999999999999</v>
      </c>
      <c r="AE29" s="443">
        <v>-152.4</v>
      </c>
      <c r="AF29" s="444">
        <v>-3.6</v>
      </c>
      <c r="AG29" s="443">
        <v>-66.2</v>
      </c>
      <c r="AH29" s="443">
        <v>-130.69999999999999</v>
      </c>
      <c r="AI29" s="443">
        <v>-218.9</v>
      </c>
      <c r="AJ29" s="443"/>
      <c r="AK29" s="443">
        <v>-66.400000000000006</v>
      </c>
      <c r="AL29" s="374"/>
      <c r="AM29" s="374"/>
      <c r="AN29" s="374"/>
    </row>
    <row r="30" spans="1:40">
      <c r="A30" s="137"/>
      <c r="B30" s="281" t="s">
        <v>89</v>
      </c>
      <c r="C30" s="831" t="s">
        <v>274</v>
      </c>
      <c r="D30" s="444" t="s">
        <v>444</v>
      </c>
      <c r="E30" s="443">
        <v>174.7</v>
      </c>
      <c r="F30" s="443">
        <v>174.7</v>
      </c>
      <c r="G30" s="443">
        <v>174.7</v>
      </c>
      <c r="H30" s="444" t="s">
        <v>444</v>
      </c>
      <c r="I30" s="443" t="s">
        <v>0</v>
      </c>
      <c r="J30" s="443" t="s">
        <v>0</v>
      </c>
      <c r="K30" s="445">
        <v>0.7</v>
      </c>
      <c r="L30" s="443" t="s">
        <v>444</v>
      </c>
      <c r="M30" s="443" t="s">
        <v>444</v>
      </c>
      <c r="N30" s="443" t="s">
        <v>444</v>
      </c>
      <c r="O30" s="445" t="s">
        <v>444</v>
      </c>
      <c r="P30" s="443" t="s">
        <v>444</v>
      </c>
      <c r="Q30" s="443" t="s">
        <v>444</v>
      </c>
      <c r="R30" s="443" t="s">
        <v>444</v>
      </c>
      <c r="S30" s="445" t="s">
        <v>444</v>
      </c>
      <c r="T30" s="443" t="s">
        <v>444</v>
      </c>
      <c r="U30" s="443" t="s">
        <v>444</v>
      </c>
      <c r="V30" s="443" t="s">
        <v>444</v>
      </c>
      <c r="W30" s="445" t="s">
        <v>444</v>
      </c>
      <c r="X30" s="443" t="s">
        <v>444</v>
      </c>
      <c r="Y30" s="443" t="s">
        <v>444</v>
      </c>
      <c r="Z30" s="443" t="s">
        <v>444</v>
      </c>
      <c r="AA30" s="445" t="s">
        <v>444</v>
      </c>
      <c r="AB30" s="443" t="s">
        <v>444</v>
      </c>
      <c r="AC30" s="443" t="s">
        <v>444</v>
      </c>
      <c r="AD30" s="443" t="s">
        <v>444</v>
      </c>
      <c r="AE30" s="443" t="s">
        <v>444</v>
      </c>
      <c r="AF30" s="444" t="s">
        <v>444</v>
      </c>
      <c r="AG30" s="443" t="s">
        <v>0</v>
      </c>
      <c r="AH30" s="443" t="s">
        <v>256</v>
      </c>
      <c r="AI30" s="443" t="s">
        <v>256</v>
      </c>
      <c r="AJ30" s="443"/>
      <c r="AK30" s="621" t="s">
        <v>444</v>
      </c>
      <c r="AL30" s="374"/>
      <c r="AM30" s="374"/>
      <c r="AN30" s="374"/>
    </row>
    <row r="31" spans="1:40">
      <c r="A31" s="137"/>
      <c r="B31" s="281" t="s">
        <v>90</v>
      </c>
      <c r="C31" s="831" t="s">
        <v>275</v>
      </c>
      <c r="D31" s="444">
        <v>-3.7</v>
      </c>
      <c r="E31" s="443">
        <v>-7.5</v>
      </c>
      <c r="F31" s="443">
        <v>-35.6</v>
      </c>
      <c r="G31" s="443">
        <v>-52.2</v>
      </c>
      <c r="H31" s="444" t="s">
        <v>256</v>
      </c>
      <c r="I31" s="443">
        <v>-12.4</v>
      </c>
      <c r="J31" s="443">
        <v>-12.4</v>
      </c>
      <c r="K31" s="445">
        <v>-24.9</v>
      </c>
      <c r="L31" s="443" t="s">
        <v>444</v>
      </c>
      <c r="M31" s="443">
        <v>-12.4</v>
      </c>
      <c r="N31" s="443">
        <v>-12.4</v>
      </c>
      <c r="O31" s="445">
        <v>-24.9</v>
      </c>
      <c r="P31" s="443" t="s">
        <v>444</v>
      </c>
      <c r="Q31" s="443">
        <v>-12.4</v>
      </c>
      <c r="R31" s="443">
        <v>-12.4</v>
      </c>
      <c r="S31" s="445">
        <v>-24.9</v>
      </c>
      <c r="T31" s="443" t="s">
        <v>444</v>
      </c>
      <c r="U31" s="443">
        <v>-12.4</v>
      </c>
      <c r="V31" s="443">
        <v>-12.4</v>
      </c>
      <c r="W31" s="445">
        <v>-24.9</v>
      </c>
      <c r="X31" s="443" t="s">
        <v>444</v>
      </c>
      <c r="Y31" s="443">
        <v>-12.4</v>
      </c>
      <c r="Z31" s="443">
        <v>-12.4</v>
      </c>
      <c r="AA31" s="445">
        <v>-24.9</v>
      </c>
      <c r="AB31" s="443" t="s">
        <v>444</v>
      </c>
      <c r="AC31" s="443">
        <v>-12.4</v>
      </c>
      <c r="AD31" s="443">
        <v>-12.4</v>
      </c>
      <c r="AE31" s="443">
        <v>-24.9</v>
      </c>
      <c r="AF31" s="444"/>
      <c r="AG31" s="443">
        <v>-12.4</v>
      </c>
      <c r="AH31" s="443">
        <v>-12.4</v>
      </c>
      <c r="AI31" s="443">
        <v>-12.9</v>
      </c>
      <c r="AJ31" s="443"/>
      <c r="AK31" s="690">
        <v>12</v>
      </c>
      <c r="AL31" s="374"/>
      <c r="AM31" s="374"/>
      <c r="AN31" s="374"/>
    </row>
    <row r="32" spans="1:40" s="537" customFormat="1">
      <c r="A32" s="137"/>
      <c r="B32" s="281" t="s">
        <v>359</v>
      </c>
      <c r="C32" s="831" t="s">
        <v>360</v>
      </c>
      <c r="D32" s="444" t="s">
        <v>444</v>
      </c>
      <c r="E32" s="443" t="s">
        <v>444</v>
      </c>
      <c r="F32" s="443" t="s">
        <v>444</v>
      </c>
      <c r="G32" s="443" t="s">
        <v>444</v>
      </c>
      <c r="H32" s="444" t="s">
        <v>444</v>
      </c>
      <c r="I32" s="443" t="s">
        <v>444</v>
      </c>
      <c r="J32" s="443" t="s">
        <v>444</v>
      </c>
      <c r="K32" s="445" t="s">
        <v>444</v>
      </c>
      <c r="L32" s="443" t="s">
        <v>444</v>
      </c>
      <c r="M32" s="443" t="s">
        <v>444</v>
      </c>
      <c r="N32" s="443" t="s">
        <v>444</v>
      </c>
      <c r="O32" s="445" t="s">
        <v>444</v>
      </c>
      <c r="P32" s="443" t="s">
        <v>444</v>
      </c>
      <c r="Q32" s="443" t="s">
        <v>444</v>
      </c>
      <c r="R32" s="443" t="s">
        <v>444</v>
      </c>
      <c r="S32" s="445" t="s">
        <v>444</v>
      </c>
      <c r="T32" s="443" t="s">
        <v>444</v>
      </c>
      <c r="U32" s="443" t="s">
        <v>444</v>
      </c>
      <c r="V32" s="443" t="s">
        <v>444</v>
      </c>
      <c r="W32" s="445" t="s">
        <v>444</v>
      </c>
      <c r="X32" s="443" t="s">
        <v>444</v>
      </c>
      <c r="Y32" s="443" t="s">
        <v>444</v>
      </c>
      <c r="Z32" s="443" t="s">
        <v>444</v>
      </c>
      <c r="AA32" s="445">
        <v>-30</v>
      </c>
      <c r="AB32" s="443" t="s">
        <v>444</v>
      </c>
      <c r="AC32" s="443" t="s">
        <v>444</v>
      </c>
      <c r="AD32" s="443" t="s">
        <v>444</v>
      </c>
      <c r="AE32" s="443" t="s">
        <v>444</v>
      </c>
      <c r="AF32" s="444" t="s">
        <v>444</v>
      </c>
      <c r="AG32" s="443" t="s">
        <v>0</v>
      </c>
      <c r="AH32" s="443" t="s">
        <v>256</v>
      </c>
      <c r="AI32" s="443">
        <v>-20</v>
      </c>
      <c r="AJ32" s="443"/>
      <c r="AK32" s="443">
        <v>-20</v>
      </c>
      <c r="AL32" s="374"/>
      <c r="AM32" s="374"/>
      <c r="AN32" s="374"/>
    </row>
    <row r="33" spans="1:40">
      <c r="A33" s="137"/>
      <c r="B33" s="281" t="s">
        <v>41</v>
      </c>
      <c r="C33" s="831" t="s">
        <v>228</v>
      </c>
      <c r="D33" s="444">
        <v>-27.8</v>
      </c>
      <c r="E33" s="443">
        <v>-28.5</v>
      </c>
      <c r="F33" s="443">
        <v>-28.5</v>
      </c>
      <c r="G33" s="443">
        <v>-28.5</v>
      </c>
      <c r="H33" s="444">
        <v>-35.6</v>
      </c>
      <c r="I33" s="443">
        <v>-36.1</v>
      </c>
      <c r="J33" s="443">
        <v>-54.4</v>
      </c>
      <c r="K33" s="445">
        <v>-54.5</v>
      </c>
      <c r="L33" s="443">
        <v>-19.8</v>
      </c>
      <c r="M33" s="443">
        <v>-20</v>
      </c>
      <c r="N33" s="443">
        <v>-42.5</v>
      </c>
      <c r="O33" s="445">
        <v>-42.6</v>
      </c>
      <c r="P33" s="443">
        <v>-23.9</v>
      </c>
      <c r="Q33" s="443">
        <v>-24.2</v>
      </c>
      <c r="R33" s="443">
        <v>-49.1</v>
      </c>
      <c r="S33" s="445">
        <v>-49.2</v>
      </c>
      <c r="T33" s="443">
        <v>-24.4</v>
      </c>
      <c r="U33" s="443">
        <v>-24.7</v>
      </c>
      <c r="V33" s="443">
        <v>-40.299999999999997</v>
      </c>
      <c r="W33" s="445">
        <v>-40.4</v>
      </c>
      <c r="X33" s="443">
        <v>-17</v>
      </c>
      <c r="Y33" s="443">
        <v>-17.100000000000001</v>
      </c>
      <c r="Z33" s="443">
        <v>-34.200000000000003</v>
      </c>
      <c r="AA33" s="445">
        <v>-34.299999999999997</v>
      </c>
      <c r="AB33" s="443">
        <v>-16.7</v>
      </c>
      <c r="AC33" s="443">
        <v>-16.899999999999999</v>
      </c>
      <c r="AD33" s="443">
        <v>-34.5</v>
      </c>
      <c r="AE33" s="443">
        <v>-34.6</v>
      </c>
      <c r="AF33" s="444">
        <v>-17.100000000000001</v>
      </c>
      <c r="AG33" s="443">
        <v>-17.3</v>
      </c>
      <c r="AH33" s="443">
        <v>-35.299999999999997</v>
      </c>
      <c r="AI33" s="443">
        <v>-35.299999999999997</v>
      </c>
      <c r="AJ33" s="443"/>
      <c r="AK33" s="443">
        <v>-0.7</v>
      </c>
      <c r="AL33" s="374"/>
      <c r="AM33" s="374"/>
      <c r="AN33" s="374"/>
    </row>
    <row r="34" spans="1:40" s="537" customFormat="1">
      <c r="A34" s="137"/>
      <c r="B34" s="281" t="s">
        <v>466</v>
      </c>
      <c r="C34" s="831" t="s">
        <v>464</v>
      </c>
      <c r="D34" s="444" t="s">
        <v>256</v>
      </c>
      <c r="E34" s="443" t="s">
        <v>256</v>
      </c>
      <c r="F34" s="443" t="s">
        <v>256</v>
      </c>
      <c r="G34" s="443" t="s">
        <v>256</v>
      </c>
      <c r="H34" s="444" t="s">
        <v>256</v>
      </c>
      <c r="I34" s="443" t="s">
        <v>256</v>
      </c>
      <c r="J34" s="443" t="s">
        <v>256</v>
      </c>
      <c r="K34" s="445" t="s">
        <v>256</v>
      </c>
      <c r="L34" s="443" t="s">
        <v>256</v>
      </c>
      <c r="M34" s="443" t="s">
        <v>256</v>
      </c>
      <c r="N34" s="443" t="s">
        <v>256</v>
      </c>
      <c r="O34" s="445" t="s">
        <v>256</v>
      </c>
      <c r="P34" s="443" t="s">
        <v>256</v>
      </c>
      <c r="Q34" s="443" t="s">
        <v>256</v>
      </c>
      <c r="R34" s="443" t="s">
        <v>256</v>
      </c>
      <c r="S34" s="445" t="s">
        <v>256</v>
      </c>
      <c r="T34" s="443" t="s">
        <v>256</v>
      </c>
      <c r="U34" s="443" t="s">
        <v>256</v>
      </c>
      <c r="V34" s="443" t="s">
        <v>256</v>
      </c>
      <c r="W34" s="445" t="s">
        <v>256</v>
      </c>
      <c r="X34" s="443" t="s">
        <v>256</v>
      </c>
      <c r="Y34" s="443" t="s">
        <v>256</v>
      </c>
      <c r="Z34" s="443" t="s">
        <v>256</v>
      </c>
      <c r="AA34" s="445" t="s">
        <v>256</v>
      </c>
      <c r="AB34" s="443" t="s">
        <v>256</v>
      </c>
      <c r="AC34" s="443" t="s">
        <v>256</v>
      </c>
      <c r="AD34" s="443" t="s">
        <v>256</v>
      </c>
      <c r="AE34" s="443" t="s">
        <v>256</v>
      </c>
      <c r="AF34" s="444" t="s">
        <v>256</v>
      </c>
      <c r="AG34" s="443" t="s">
        <v>256</v>
      </c>
      <c r="AH34" s="443" t="s">
        <v>256</v>
      </c>
      <c r="AI34" s="443">
        <v>-18.600000000000001</v>
      </c>
      <c r="AJ34" s="443"/>
      <c r="AK34" s="443">
        <v>-18.600000000000001</v>
      </c>
      <c r="AL34" s="374"/>
      <c r="AM34" s="374"/>
      <c r="AN34" s="374"/>
    </row>
    <row r="35" spans="1:40" s="537" customFormat="1">
      <c r="A35" s="137"/>
      <c r="B35" s="281" t="s">
        <v>465</v>
      </c>
      <c r="C35" s="831" t="s">
        <v>463</v>
      </c>
      <c r="D35" s="444" t="s">
        <v>256</v>
      </c>
      <c r="E35" s="443" t="s">
        <v>256</v>
      </c>
      <c r="F35" s="443" t="s">
        <v>256</v>
      </c>
      <c r="G35" s="443" t="s">
        <v>256</v>
      </c>
      <c r="H35" s="444" t="s">
        <v>256</v>
      </c>
      <c r="I35" s="443" t="s">
        <v>256</v>
      </c>
      <c r="J35" s="443" t="s">
        <v>256</v>
      </c>
      <c r="K35" s="445" t="s">
        <v>256</v>
      </c>
      <c r="L35" s="443" t="s">
        <v>256</v>
      </c>
      <c r="M35" s="443" t="s">
        <v>256</v>
      </c>
      <c r="N35" s="443" t="s">
        <v>256</v>
      </c>
      <c r="O35" s="445" t="s">
        <v>256</v>
      </c>
      <c r="P35" s="443" t="s">
        <v>256</v>
      </c>
      <c r="Q35" s="443" t="s">
        <v>256</v>
      </c>
      <c r="R35" s="443" t="s">
        <v>256</v>
      </c>
      <c r="S35" s="445" t="s">
        <v>256</v>
      </c>
      <c r="T35" s="443" t="s">
        <v>256</v>
      </c>
      <c r="U35" s="443" t="s">
        <v>256</v>
      </c>
      <c r="V35" s="443" t="s">
        <v>256</v>
      </c>
      <c r="W35" s="445" t="s">
        <v>256</v>
      </c>
      <c r="X35" s="443" t="s">
        <v>256</v>
      </c>
      <c r="Y35" s="443" t="s">
        <v>256</v>
      </c>
      <c r="Z35" s="443" t="s">
        <v>256</v>
      </c>
      <c r="AA35" s="445" t="s">
        <v>256</v>
      </c>
      <c r="AB35" s="443" t="s">
        <v>256</v>
      </c>
      <c r="AC35" s="443" t="s">
        <v>256</v>
      </c>
      <c r="AD35" s="443" t="s">
        <v>256</v>
      </c>
      <c r="AE35" s="443">
        <v>5.8</v>
      </c>
      <c r="AF35" s="444" t="s">
        <v>256</v>
      </c>
      <c r="AG35" s="443" t="s">
        <v>256</v>
      </c>
      <c r="AH35" s="443" t="s">
        <v>256</v>
      </c>
      <c r="AI35" s="443">
        <v>16.5</v>
      </c>
      <c r="AJ35" s="443"/>
      <c r="AK35" s="443">
        <v>10.6</v>
      </c>
      <c r="AL35" s="374"/>
      <c r="AM35" s="374"/>
      <c r="AN35" s="374"/>
    </row>
    <row r="36" spans="1:40">
      <c r="A36" s="137"/>
      <c r="B36" s="282" t="s">
        <v>47</v>
      </c>
      <c r="C36" s="624" t="s">
        <v>223</v>
      </c>
      <c r="D36" s="446">
        <v>-3.6</v>
      </c>
      <c r="E36" s="447">
        <v>-4.8</v>
      </c>
      <c r="F36" s="447">
        <v>-4.5</v>
      </c>
      <c r="G36" s="447">
        <v>44.4</v>
      </c>
      <c r="H36" s="446">
        <v>-3.5</v>
      </c>
      <c r="I36" s="447">
        <v>-3.3</v>
      </c>
      <c r="J36" s="447">
        <v>-2.2999999999999998</v>
      </c>
      <c r="K36" s="448">
        <v>-3.3</v>
      </c>
      <c r="L36" s="449">
        <v>0</v>
      </c>
      <c r="M36" s="449">
        <v>0.2</v>
      </c>
      <c r="N36" s="449">
        <v>0.7</v>
      </c>
      <c r="O36" s="448">
        <v>0.3</v>
      </c>
      <c r="P36" s="449">
        <v>0.1</v>
      </c>
      <c r="Q36" s="449">
        <v>1</v>
      </c>
      <c r="R36" s="449">
        <v>1.5</v>
      </c>
      <c r="S36" s="448">
        <v>1.9</v>
      </c>
      <c r="T36" s="449">
        <v>0.5</v>
      </c>
      <c r="U36" s="449">
        <v>1.7</v>
      </c>
      <c r="V36" s="449">
        <v>4.5</v>
      </c>
      <c r="W36" s="448">
        <v>4.0999999999999996</v>
      </c>
      <c r="X36" s="449">
        <v>-0.2</v>
      </c>
      <c r="Y36" s="449">
        <v>2.1</v>
      </c>
      <c r="Z36" s="449">
        <v>2.1</v>
      </c>
      <c r="AA36" s="448">
        <v>2.4</v>
      </c>
      <c r="AB36" s="661" t="s">
        <v>375</v>
      </c>
      <c r="AC36" s="449">
        <v>1</v>
      </c>
      <c r="AD36" s="449">
        <v>-18.100000000000001</v>
      </c>
      <c r="AE36" s="449">
        <v>-0.5</v>
      </c>
      <c r="AF36" s="456">
        <v>3.6</v>
      </c>
      <c r="AG36" s="449">
        <v>7.9</v>
      </c>
      <c r="AH36" s="449">
        <v>11.9</v>
      </c>
      <c r="AI36" s="449">
        <v>1.5</v>
      </c>
      <c r="AJ36" s="443">
        <v>0</v>
      </c>
      <c r="AK36" s="449">
        <v>2</v>
      </c>
      <c r="AL36" s="374"/>
      <c r="AM36" s="374"/>
      <c r="AN36" s="374"/>
    </row>
    <row r="37" spans="1:40">
      <c r="A37" s="137"/>
      <c r="B37" s="283" t="s">
        <v>91</v>
      </c>
      <c r="C37" s="625" t="s">
        <v>227</v>
      </c>
      <c r="D37" s="455">
        <v>-35.200000000000003</v>
      </c>
      <c r="E37" s="452">
        <v>103.6</v>
      </c>
      <c r="F37" s="452">
        <v>74.599999999999994</v>
      </c>
      <c r="G37" s="452">
        <v>107.1</v>
      </c>
      <c r="H37" s="455">
        <v>-40.1</v>
      </c>
      <c r="I37" s="452">
        <v>-53</v>
      </c>
      <c r="J37" s="452">
        <v>-70.3</v>
      </c>
      <c r="K37" s="454">
        <v>-83.1</v>
      </c>
      <c r="L37" s="452">
        <v>-20.9</v>
      </c>
      <c r="M37" s="452">
        <v>-33.299999999999997</v>
      </c>
      <c r="N37" s="452">
        <v>-55.6</v>
      </c>
      <c r="O37" s="454">
        <v>-68.5</v>
      </c>
      <c r="P37" s="452">
        <v>-31.4</v>
      </c>
      <c r="Q37" s="452">
        <v>-56.8</v>
      </c>
      <c r="R37" s="452">
        <v>-165.4</v>
      </c>
      <c r="S37" s="454">
        <v>-192.7</v>
      </c>
      <c r="T37" s="452">
        <v>-35.6</v>
      </c>
      <c r="U37" s="452">
        <v>-55.5</v>
      </c>
      <c r="V37" s="452">
        <v>-100.2</v>
      </c>
      <c r="W37" s="454">
        <v>-172.7</v>
      </c>
      <c r="X37" s="452">
        <v>-27.8</v>
      </c>
      <c r="Y37" s="452">
        <v>-52</v>
      </c>
      <c r="Z37" s="452">
        <v>-79.900000000000006</v>
      </c>
      <c r="AA37" s="454">
        <v>-254.3</v>
      </c>
      <c r="AB37" s="452">
        <v>-28.9</v>
      </c>
      <c r="AC37" s="452">
        <v>-52.3</v>
      </c>
      <c r="AD37" s="452">
        <v>-230.8</v>
      </c>
      <c r="AE37" s="452">
        <v>-252</v>
      </c>
      <c r="AF37" s="455">
        <v>-28.6</v>
      </c>
      <c r="AG37" s="452">
        <v>-111.4</v>
      </c>
      <c r="AH37" s="452">
        <v>-201.7</v>
      </c>
      <c r="AI37" s="452">
        <v>-334.6</v>
      </c>
      <c r="AJ37" s="443"/>
      <c r="AK37" s="452">
        <v>-82.5</v>
      </c>
      <c r="AL37" s="374"/>
      <c r="AM37" s="374"/>
      <c r="AN37" s="374"/>
    </row>
    <row r="38" spans="1:40">
      <c r="A38" s="137"/>
      <c r="B38" s="279" t="s">
        <v>92</v>
      </c>
      <c r="C38" s="626" t="s">
        <v>229</v>
      </c>
      <c r="D38" s="444">
        <v>-6.3</v>
      </c>
      <c r="E38" s="443">
        <v>-7.1</v>
      </c>
      <c r="F38" s="443">
        <v>-0.5</v>
      </c>
      <c r="G38" s="443">
        <v>-2.2999999999999998</v>
      </c>
      <c r="H38" s="444">
        <v>-2.4</v>
      </c>
      <c r="I38" s="443">
        <v>-1.5</v>
      </c>
      <c r="J38" s="443">
        <v>2.5</v>
      </c>
      <c r="K38" s="445">
        <v>-10.3</v>
      </c>
      <c r="L38" s="443">
        <v>5.7</v>
      </c>
      <c r="M38" s="443">
        <v>12</v>
      </c>
      <c r="N38" s="443">
        <v>5.2</v>
      </c>
      <c r="O38" s="445">
        <v>9.1999999999999993</v>
      </c>
      <c r="P38" s="443">
        <v>-6.4</v>
      </c>
      <c r="Q38" s="443">
        <v>-3.5</v>
      </c>
      <c r="R38" s="443">
        <v>-2</v>
      </c>
      <c r="S38" s="445">
        <v>-3.2</v>
      </c>
      <c r="T38" s="443">
        <v>-1.3</v>
      </c>
      <c r="U38" s="443">
        <v>-8.5</v>
      </c>
      <c r="V38" s="443">
        <v>-17</v>
      </c>
      <c r="W38" s="445">
        <v>6.2</v>
      </c>
      <c r="X38" s="621" t="s">
        <v>345</v>
      </c>
      <c r="Y38" s="443">
        <v>5.0999999999999996</v>
      </c>
      <c r="Z38" s="443">
        <v>20.399999999999999</v>
      </c>
      <c r="AA38" s="445">
        <v>54</v>
      </c>
      <c r="AB38" s="443">
        <v>71.099999999999994</v>
      </c>
      <c r="AC38" s="443">
        <v>116.8</v>
      </c>
      <c r="AD38" s="443">
        <v>51.1</v>
      </c>
      <c r="AE38" s="443">
        <v>54.3</v>
      </c>
      <c r="AF38" s="444">
        <v>76.900000000000006</v>
      </c>
      <c r="AG38" s="443">
        <v>109.9</v>
      </c>
      <c r="AH38" s="443">
        <v>57.6</v>
      </c>
      <c r="AI38" s="443">
        <v>127.5</v>
      </c>
      <c r="AJ38" s="442"/>
      <c r="AK38" s="443">
        <v>73.2</v>
      </c>
      <c r="AL38" s="374"/>
      <c r="AM38" s="374"/>
      <c r="AN38" s="374"/>
    </row>
    <row r="39" spans="1:40">
      <c r="A39" s="137"/>
      <c r="B39" s="284" t="s">
        <v>42</v>
      </c>
      <c r="C39" s="627" t="s">
        <v>338</v>
      </c>
      <c r="D39" s="456">
        <v>-208.7</v>
      </c>
      <c r="E39" s="449">
        <v>-30.7</v>
      </c>
      <c r="F39" s="449">
        <v>-36.4</v>
      </c>
      <c r="G39" s="449">
        <v>45.3</v>
      </c>
      <c r="H39" s="456">
        <v>-39.4</v>
      </c>
      <c r="I39" s="449">
        <v>-3.7</v>
      </c>
      <c r="J39" s="449">
        <v>7.2</v>
      </c>
      <c r="K39" s="448">
        <v>34.6</v>
      </c>
      <c r="L39" s="449">
        <v>-111.5</v>
      </c>
      <c r="M39" s="449">
        <v>-54</v>
      </c>
      <c r="N39" s="449">
        <v>-35.4</v>
      </c>
      <c r="O39" s="448">
        <v>13</v>
      </c>
      <c r="P39" s="449">
        <v>-8.1</v>
      </c>
      <c r="Q39" s="449">
        <v>28.4</v>
      </c>
      <c r="R39" s="449">
        <v>-10.199999999999999</v>
      </c>
      <c r="S39" s="448">
        <v>18.3</v>
      </c>
      <c r="T39" s="449">
        <v>24.6</v>
      </c>
      <c r="U39" s="449">
        <v>45.7</v>
      </c>
      <c r="V39" s="449">
        <v>32.6</v>
      </c>
      <c r="W39" s="448">
        <v>79.7</v>
      </c>
      <c r="X39" s="449">
        <v>36.4</v>
      </c>
      <c r="Y39" s="449">
        <v>88.9</v>
      </c>
      <c r="Z39" s="449">
        <v>218.1</v>
      </c>
      <c r="AA39" s="448">
        <v>168.5</v>
      </c>
      <c r="AB39" s="449">
        <v>173.8</v>
      </c>
      <c r="AC39" s="449">
        <v>298.10000000000002</v>
      </c>
      <c r="AD39" s="449">
        <v>145.30000000000001</v>
      </c>
      <c r="AE39" s="449">
        <v>207.8</v>
      </c>
      <c r="AF39" s="456">
        <v>88.3</v>
      </c>
      <c r="AG39" s="449">
        <v>208.7</v>
      </c>
      <c r="AH39" s="449">
        <v>164.7</v>
      </c>
      <c r="AI39" s="449">
        <v>259.39999999999998</v>
      </c>
      <c r="AJ39" s="442"/>
      <c r="AK39" s="449">
        <v>51.6</v>
      </c>
      <c r="AL39" s="374"/>
      <c r="AM39" s="374"/>
      <c r="AN39" s="374"/>
    </row>
    <row r="40" spans="1:40">
      <c r="A40" s="4"/>
      <c r="B40" s="279" t="s">
        <v>93</v>
      </c>
      <c r="C40" s="626" t="s">
        <v>230</v>
      </c>
      <c r="D40" s="444">
        <v>309.8</v>
      </c>
      <c r="E40" s="443">
        <v>309.8</v>
      </c>
      <c r="F40" s="443">
        <v>309.8</v>
      </c>
      <c r="G40" s="443">
        <v>309.8</v>
      </c>
      <c r="H40" s="444">
        <v>355.1</v>
      </c>
      <c r="I40" s="443">
        <v>355.1</v>
      </c>
      <c r="J40" s="443">
        <v>355.1</v>
      </c>
      <c r="K40" s="445">
        <v>355.1</v>
      </c>
      <c r="L40" s="443">
        <v>389.8</v>
      </c>
      <c r="M40" s="443">
        <v>389.8</v>
      </c>
      <c r="N40" s="443">
        <v>389.8</v>
      </c>
      <c r="O40" s="445">
        <v>389.8</v>
      </c>
      <c r="P40" s="443">
        <v>402.9</v>
      </c>
      <c r="Q40" s="443">
        <v>402.9</v>
      </c>
      <c r="R40" s="443">
        <v>402.9</v>
      </c>
      <c r="S40" s="445">
        <v>402.9</v>
      </c>
      <c r="T40" s="443">
        <v>421.2</v>
      </c>
      <c r="U40" s="443">
        <v>421.2</v>
      </c>
      <c r="V40" s="443">
        <v>421.2</v>
      </c>
      <c r="W40" s="445">
        <v>421.2</v>
      </c>
      <c r="X40" s="443">
        <v>501</v>
      </c>
      <c r="Y40" s="443">
        <v>501</v>
      </c>
      <c r="Z40" s="443">
        <v>501</v>
      </c>
      <c r="AA40" s="445">
        <v>501</v>
      </c>
      <c r="AB40" s="443">
        <v>669.5</v>
      </c>
      <c r="AC40" s="443">
        <v>669.5</v>
      </c>
      <c r="AD40" s="443">
        <v>669.5</v>
      </c>
      <c r="AE40" s="443">
        <v>669.5</v>
      </c>
      <c r="AF40" s="444">
        <v>877.3</v>
      </c>
      <c r="AG40" s="443">
        <v>877.3</v>
      </c>
      <c r="AH40" s="443">
        <v>877.3</v>
      </c>
      <c r="AI40" s="443">
        <v>877.3</v>
      </c>
      <c r="AJ40" s="442"/>
      <c r="AK40" s="443">
        <v>207.8</v>
      </c>
      <c r="AL40" s="374"/>
      <c r="AM40" s="374"/>
      <c r="AN40" s="374"/>
    </row>
    <row r="41" spans="1:40">
      <c r="A41" s="4"/>
      <c r="B41" s="285" t="s">
        <v>94</v>
      </c>
      <c r="C41" s="628" t="s">
        <v>231</v>
      </c>
      <c r="D41" s="457">
        <v>101</v>
      </c>
      <c r="E41" s="453">
        <v>279</v>
      </c>
      <c r="F41" s="453">
        <v>273.3</v>
      </c>
      <c r="G41" s="453">
        <v>355.1</v>
      </c>
      <c r="H41" s="457">
        <v>315.7</v>
      </c>
      <c r="I41" s="453">
        <v>351.4</v>
      </c>
      <c r="J41" s="453">
        <v>362.4</v>
      </c>
      <c r="K41" s="458">
        <v>389.8</v>
      </c>
      <c r="L41" s="453">
        <v>278.3</v>
      </c>
      <c r="M41" s="453">
        <v>335.8</v>
      </c>
      <c r="N41" s="453">
        <v>354.3</v>
      </c>
      <c r="O41" s="458">
        <v>402.9</v>
      </c>
      <c r="P41" s="453">
        <v>394.7</v>
      </c>
      <c r="Q41" s="453">
        <v>431.3</v>
      </c>
      <c r="R41" s="453">
        <v>392.6</v>
      </c>
      <c r="S41" s="458">
        <v>421.2</v>
      </c>
      <c r="T41" s="453">
        <v>445.9</v>
      </c>
      <c r="U41" s="453">
        <v>466.9</v>
      </c>
      <c r="V41" s="453">
        <v>453.9</v>
      </c>
      <c r="W41" s="458">
        <v>501</v>
      </c>
      <c r="X41" s="453">
        <v>537.4</v>
      </c>
      <c r="Y41" s="453">
        <v>589.9</v>
      </c>
      <c r="Z41" s="453">
        <v>719.1</v>
      </c>
      <c r="AA41" s="458">
        <v>669.5</v>
      </c>
      <c r="AB41" s="453">
        <v>843.3</v>
      </c>
      <c r="AC41" s="453">
        <v>967.6</v>
      </c>
      <c r="AD41" s="453">
        <v>814.9</v>
      </c>
      <c r="AE41" s="453">
        <v>877.3</v>
      </c>
      <c r="AF41" s="457">
        <v>965.7</v>
      </c>
      <c r="AG41" s="453">
        <v>1086.0999999999999</v>
      </c>
      <c r="AH41" s="453">
        <v>1042</v>
      </c>
      <c r="AI41" s="453">
        <v>1136.8</v>
      </c>
      <c r="AJ41" s="442"/>
      <c r="AK41" s="453">
        <v>259.39999999999998</v>
      </c>
      <c r="AL41" s="374"/>
      <c r="AM41" s="374"/>
      <c r="AN41" s="374"/>
    </row>
    <row r="42" spans="1:40">
      <c r="A42" s="4"/>
      <c r="B42" s="4"/>
      <c r="C42" s="4"/>
      <c r="D42" s="138"/>
      <c r="E42" s="138"/>
      <c r="F42" s="138"/>
      <c r="G42" s="138"/>
      <c r="H42" s="138"/>
      <c r="I42" s="138"/>
      <c r="J42" s="138"/>
      <c r="K42" s="138"/>
      <c r="L42" s="138"/>
      <c r="M42" s="138"/>
      <c r="N42" s="138"/>
      <c r="O42" s="138"/>
      <c r="P42" s="138"/>
      <c r="Q42" s="138"/>
      <c r="R42" s="524"/>
      <c r="S42" s="524"/>
      <c r="T42" s="524"/>
      <c r="U42" s="524"/>
      <c r="V42" s="524"/>
      <c r="W42" s="524"/>
      <c r="X42" s="524"/>
      <c r="Y42" s="524"/>
      <c r="Z42" s="524"/>
      <c r="AA42" s="524"/>
      <c r="AB42" s="524"/>
      <c r="AC42" s="138"/>
      <c r="AD42" s="524"/>
      <c r="AE42" s="524"/>
      <c r="AF42" s="524"/>
      <c r="AG42" s="524"/>
      <c r="AH42" s="524"/>
      <c r="AI42" s="524"/>
      <c r="AJ42" s="138"/>
    </row>
    <row r="43" spans="1:40">
      <c r="A43" s="4"/>
      <c r="B43" s="345" t="s">
        <v>247</v>
      </c>
      <c r="C43" s="4"/>
      <c r="D43" s="139"/>
      <c r="E43" s="139"/>
      <c r="F43" s="139"/>
      <c r="G43" s="139"/>
      <c r="H43" s="139"/>
      <c r="I43" s="139"/>
      <c r="J43" s="139"/>
      <c r="K43" s="139"/>
      <c r="L43" s="139"/>
      <c r="M43" s="139"/>
      <c r="N43" s="139"/>
      <c r="O43" s="139"/>
      <c r="P43" s="139"/>
      <c r="Q43" s="139"/>
      <c r="R43" s="539"/>
      <c r="S43" s="539"/>
      <c r="T43" s="539"/>
      <c r="U43" s="539"/>
      <c r="V43" s="539"/>
      <c r="W43" s="539"/>
      <c r="X43" s="539"/>
      <c r="Y43" s="539"/>
      <c r="Z43" s="539"/>
      <c r="AA43" s="3"/>
      <c r="AB43" s="3"/>
      <c r="AC43" s="3"/>
      <c r="AD43" s="3"/>
      <c r="AE43" s="3"/>
      <c r="AF43" s="3"/>
      <c r="AG43" s="3"/>
      <c r="AH43" s="3"/>
      <c r="AI43" s="3"/>
      <c r="AJ43" s="12"/>
    </row>
    <row r="44" spans="1:40">
      <c r="D44" s="6"/>
      <c r="E44" s="140"/>
      <c r="F44" s="140"/>
      <c r="G44" s="140"/>
      <c r="H44" s="140"/>
      <c r="I44" s="140"/>
      <c r="J44" s="6"/>
      <c r="K44" s="6"/>
      <c r="L44" s="6"/>
      <c r="M44" s="6"/>
      <c r="N44" s="6"/>
      <c r="O44" s="6"/>
      <c r="P44" s="6"/>
      <c r="Q44" s="6"/>
      <c r="R44" s="537"/>
      <c r="S44" s="537"/>
      <c r="T44" s="537"/>
      <c r="U44" s="537"/>
      <c r="V44" s="537"/>
      <c r="W44" s="537"/>
      <c r="X44" s="537"/>
      <c r="Y44" s="537"/>
      <c r="Z44" s="537"/>
      <c r="AA44" s="537"/>
      <c r="AB44" s="537"/>
      <c r="AC44" s="6"/>
      <c r="AD44" s="537"/>
      <c r="AE44" s="537"/>
      <c r="AF44" s="537"/>
      <c r="AG44" s="537"/>
      <c r="AH44" s="537"/>
      <c r="AI44" s="537"/>
      <c r="AJ44" s="12"/>
    </row>
    <row r="45" spans="1:40">
      <c r="D45" s="6"/>
      <c r="E45" s="140"/>
      <c r="F45" s="140"/>
      <c r="G45" s="140"/>
      <c r="H45" s="140"/>
      <c r="I45" s="140"/>
      <c r="J45" s="6"/>
      <c r="K45" s="6"/>
      <c r="L45" s="6"/>
      <c r="M45" s="6"/>
      <c r="N45" s="6"/>
      <c r="O45" s="6"/>
      <c r="P45" s="6"/>
      <c r="Q45" s="6"/>
      <c r="R45" s="537"/>
      <c r="S45" s="537"/>
      <c r="T45" s="537"/>
      <c r="U45" s="537"/>
      <c r="V45" s="537"/>
      <c r="W45" s="537"/>
      <c r="X45" s="537"/>
      <c r="Y45" s="537"/>
      <c r="Z45" s="537"/>
      <c r="AA45" s="537"/>
      <c r="AB45" s="537"/>
      <c r="AC45" s="6"/>
      <c r="AD45" s="537"/>
      <c r="AE45" s="537"/>
      <c r="AF45" s="537"/>
      <c r="AG45" s="537"/>
      <c r="AH45" s="537"/>
      <c r="AI45" s="537"/>
      <c r="AJ45" s="12"/>
    </row>
    <row r="46" spans="1:40">
      <c r="D46" s="6"/>
      <c r="E46" s="140"/>
      <c r="F46" s="140"/>
      <c r="G46" s="140"/>
      <c r="H46" s="140"/>
      <c r="I46" s="140"/>
      <c r="J46" s="6"/>
      <c r="K46" s="6"/>
      <c r="L46" s="6"/>
      <c r="M46" s="6"/>
      <c r="N46" s="6"/>
      <c r="O46" s="6"/>
      <c r="P46" s="6"/>
      <c r="Q46" s="6"/>
      <c r="R46" s="537"/>
      <c r="S46" s="537"/>
      <c r="T46" s="537"/>
      <c r="U46" s="537"/>
      <c r="V46" s="537"/>
      <c r="W46" s="537"/>
      <c r="X46" s="537"/>
      <c r="Y46" s="537"/>
      <c r="Z46" s="537"/>
      <c r="AA46" s="537"/>
      <c r="AB46" s="537"/>
      <c r="AC46" s="6"/>
      <c r="AD46" s="537"/>
      <c r="AE46" s="537"/>
      <c r="AF46" s="537"/>
      <c r="AG46" s="537"/>
      <c r="AH46" s="537"/>
      <c r="AI46" s="537"/>
      <c r="AJ46" s="12"/>
    </row>
  </sheetData>
  <phoneticPr fontId="31"/>
  <conditionalFormatting sqref="A43 A46 H42:I42 A39:A41 C43 J42:J46 A27:A37 B19:B41 AJ25:AK29 AJ24 AJ33:AK41 AJ30 AJ21:AK23 AJ20 AJ7:AK19 AK32">
    <cfRule type="containsErrors" dxfId="200" priority="330">
      <formula>ISERROR(A7)</formula>
    </cfRule>
  </conditionalFormatting>
  <conditionalFormatting sqref="AJ43:AJ46">
    <cfRule type="containsErrors" dxfId="199" priority="326">
      <formula>ISERROR(AJ43)</formula>
    </cfRule>
  </conditionalFormatting>
  <conditionalFormatting sqref="AJ42">
    <cfRule type="containsErrors" dxfId="198" priority="322">
      <formula>ISERROR(AJ42)</formula>
    </cfRule>
  </conditionalFormatting>
  <conditionalFormatting sqref="A42:C42">
    <cfRule type="containsErrors" dxfId="197" priority="321">
      <formula>ISERROR(A42)</formula>
    </cfRule>
  </conditionalFormatting>
  <conditionalFormatting sqref="A44:A45">
    <cfRule type="containsErrors" dxfId="196" priority="310">
      <formula>ISERROR(A44)</formula>
    </cfRule>
  </conditionalFormatting>
  <conditionalFormatting sqref="D43:D46">
    <cfRule type="containsErrors" dxfId="195" priority="303">
      <formula>ISERROR(D43)</formula>
    </cfRule>
  </conditionalFormatting>
  <conditionalFormatting sqref="E42:E46">
    <cfRule type="containsErrors" dxfId="194" priority="301">
      <formula>ISERROR(E42)</formula>
    </cfRule>
  </conditionalFormatting>
  <conditionalFormatting sqref="D42">
    <cfRule type="containsErrors" dxfId="193" priority="297">
      <formula>ISERROR(D42)</formula>
    </cfRule>
  </conditionalFormatting>
  <conditionalFormatting sqref="G42:G46 I43:I46">
    <cfRule type="containsErrors" dxfId="192" priority="291">
      <formula>ISERROR(G42)</formula>
    </cfRule>
  </conditionalFormatting>
  <conditionalFormatting sqref="B46:C46">
    <cfRule type="containsErrors" dxfId="191" priority="287">
      <formula>ISERROR(B46)</formula>
    </cfRule>
  </conditionalFormatting>
  <conditionalFormatting sqref="B45:C45">
    <cfRule type="containsErrors" dxfId="190" priority="286">
      <formula>ISERROR(B45)</formula>
    </cfRule>
  </conditionalFormatting>
  <conditionalFormatting sqref="B44:C44">
    <cfRule type="containsErrors" dxfId="189" priority="285">
      <formula>ISERROR(B44)</formula>
    </cfRule>
  </conditionalFormatting>
  <conditionalFormatting sqref="F42:F46">
    <cfRule type="containsErrors" dxfId="188" priority="283">
      <formula>ISERROR(F42)</formula>
    </cfRule>
  </conditionalFormatting>
  <conditionalFormatting sqref="H43:H46">
    <cfRule type="containsErrors" dxfId="187" priority="261">
      <formula>ISERROR(H43)</formula>
    </cfRule>
  </conditionalFormatting>
  <conditionalFormatting sqref="A6:A16 A18:A25 AJ6:AK6">
    <cfRule type="containsErrors" dxfId="186" priority="240">
      <formula>ISERROR(A6)</formula>
    </cfRule>
  </conditionalFormatting>
  <conditionalFormatting sqref="AJ2:AJ3">
    <cfRule type="containsErrors" dxfId="185" priority="239">
      <formula>ISERROR(AJ2)</formula>
    </cfRule>
  </conditionalFormatting>
  <conditionalFormatting sqref="AJ4:AJ5">
    <cfRule type="containsErrors" dxfId="184" priority="238">
      <formula>ISERROR(AJ4)</formula>
    </cfRule>
  </conditionalFormatting>
  <conditionalFormatting sqref="B5:C5 B4">
    <cfRule type="containsErrors" dxfId="183" priority="236">
      <formula>ISERROR(B4)</formula>
    </cfRule>
  </conditionalFormatting>
  <conditionalFormatting sqref="A17">
    <cfRule type="containsErrors" dxfId="182" priority="235">
      <formula>ISERROR(A17)</formula>
    </cfRule>
  </conditionalFormatting>
  <conditionalFormatting sqref="B2:C3 A4:A5">
    <cfRule type="containsErrors" dxfId="181" priority="237">
      <formula>ISERROR(A2)</formula>
    </cfRule>
  </conditionalFormatting>
  <conditionalFormatting sqref="A26">
    <cfRule type="containsErrors" dxfId="180" priority="234">
      <formula>ISERROR(A26)</formula>
    </cfRule>
  </conditionalFormatting>
  <conditionalFormatting sqref="A38">
    <cfRule type="containsErrors" dxfId="179" priority="233">
      <formula>ISERROR(A38)</formula>
    </cfRule>
  </conditionalFormatting>
  <conditionalFormatting sqref="AK2:AK3">
    <cfRule type="containsErrors" dxfId="178" priority="232">
      <formula>ISERROR(AK2)</formula>
    </cfRule>
  </conditionalFormatting>
  <conditionalFormatting sqref="AK5">
    <cfRule type="containsErrors" dxfId="177" priority="231">
      <formula>ISERROR(AK5)</formula>
    </cfRule>
  </conditionalFormatting>
  <conditionalFormatting sqref="D2:D3">
    <cfRule type="containsErrors" dxfId="176" priority="230">
      <formula>ISERROR(D2)</formula>
    </cfRule>
  </conditionalFormatting>
  <conditionalFormatting sqref="E2:E3">
    <cfRule type="containsErrors" dxfId="175" priority="229">
      <formula>ISERROR(E2)</formula>
    </cfRule>
  </conditionalFormatting>
  <conditionalFormatting sqref="G2:G3 I2:J3">
    <cfRule type="containsErrors" dxfId="174" priority="228">
      <formula>ISERROR(G2)</formula>
    </cfRule>
  </conditionalFormatting>
  <conditionalFormatting sqref="F2:F3">
    <cfRule type="containsErrors" dxfId="173" priority="227">
      <formula>ISERROR(F2)</formula>
    </cfRule>
  </conditionalFormatting>
  <conditionalFormatting sqref="B18">
    <cfRule type="containsErrors" dxfId="172" priority="221">
      <formula>ISERROR(B18)</formula>
    </cfRule>
  </conditionalFormatting>
  <conditionalFormatting sqref="B6:B9 B13:B16">
    <cfRule type="containsErrors" dxfId="171" priority="223">
      <formula>ISERROR(B6)</formula>
    </cfRule>
  </conditionalFormatting>
  <conditionalFormatting sqref="B17">
    <cfRule type="containsErrors" dxfId="170" priority="222">
      <formula>ISERROR(B17)</formula>
    </cfRule>
  </conditionalFormatting>
  <conditionalFormatting sqref="A2">
    <cfRule type="containsErrors" dxfId="169" priority="220">
      <formula>ISERROR(A2)</formula>
    </cfRule>
  </conditionalFormatting>
  <conditionalFormatting sqref="H2:H3">
    <cfRule type="containsErrors" dxfId="168" priority="218">
      <formula>ISERROR(H2)</formula>
    </cfRule>
  </conditionalFormatting>
  <conditionalFormatting sqref="H5">
    <cfRule type="containsErrors" dxfId="167" priority="214">
      <formula>ISERROR(H5)</formula>
    </cfRule>
  </conditionalFormatting>
  <conditionalFormatting sqref="I5:J5">
    <cfRule type="containsErrors" dxfId="166" priority="213">
      <formula>ISERROR(I5)</formula>
    </cfRule>
  </conditionalFormatting>
  <conditionalFormatting sqref="I4:J4">
    <cfRule type="containsErrors" dxfId="165" priority="212">
      <formula>ISERROR(I4)</formula>
    </cfRule>
  </conditionalFormatting>
  <conditionalFormatting sqref="H4">
    <cfRule type="containsErrors" dxfId="164" priority="211">
      <formula>ISERROR(H4)</formula>
    </cfRule>
  </conditionalFormatting>
  <conditionalFormatting sqref="E5">
    <cfRule type="containsErrors" dxfId="163" priority="210">
      <formula>ISERROR(E5)</formula>
    </cfRule>
  </conditionalFormatting>
  <conditionalFormatting sqref="D5">
    <cfRule type="containsErrors" dxfId="162" priority="209">
      <formula>ISERROR(D5)</formula>
    </cfRule>
  </conditionalFormatting>
  <conditionalFormatting sqref="E4">
    <cfRule type="containsErrors" dxfId="161" priority="207">
      <formula>ISERROR(E4)</formula>
    </cfRule>
  </conditionalFormatting>
  <conditionalFormatting sqref="D4">
    <cfRule type="containsErrors" dxfId="160" priority="208">
      <formula>ISERROR(D4)</formula>
    </cfRule>
  </conditionalFormatting>
  <conditionalFormatting sqref="G5">
    <cfRule type="containsErrors" dxfId="159" priority="206">
      <formula>ISERROR(G5)</formula>
    </cfRule>
  </conditionalFormatting>
  <conditionalFormatting sqref="G4">
    <cfRule type="containsErrors" dxfId="158" priority="205">
      <formula>ISERROR(G4)</formula>
    </cfRule>
  </conditionalFormatting>
  <conditionalFormatting sqref="F5">
    <cfRule type="containsErrors" dxfId="157" priority="204">
      <formula>ISERROR(F5)</formula>
    </cfRule>
  </conditionalFormatting>
  <conditionalFormatting sqref="F4">
    <cfRule type="containsErrors" dxfId="156" priority="203">
      <formula>ISERROR(F4)</formula>
    </cfRule>
  </conditionalFormatting>
  <conditionalFormatting sqref="K42:Z46 AC44:AI46 AC42:AI42">
    <cfRule type="containsErrors" dxfId="155" priority="198">
      <formula>ISERROR(K42)</formula>
    </cfRule>
  </conditionalFormatting>
  <conditionalFormatting sqref="K2:Z3 AC3:AI3">
    <cfRule type="containsErrors" dxfId="154" priority="196">
      <formula>ISERROR(K2)</formula>
    </cfRule>
  </conditionalFormatting>
  <conditionalFormatting sqref="B43">
    <cfRule type="containsErrors" dxfId="153" priority="182">
      <formula>ISERROR(B43)</formula>
    </cfRule>
  </conditionalFormatting>
  <conditionalFormatting sqref="C6">
    <cfRule type="containsErrors" dxfId="152" priority="187">
      <formula>ISERROR(C6)</formula>
    </cfRule>
  </conditionalFormatting>
  <conditionalFormatting sqref="C4">
    <cfRule type="containsErrors" dxfId="151" priority="184">
      <formula>ISERROR(C4)</formula>
    </cfRule>
  </conditionalFormatting>
  <conditionalFormatting sqref="A3">
    <cfRule type="containsErrors" dxfId="150" priority="183">
      <formula>ISERROR(A3)</formula>
    </cfRule>
  </conditionalFormatting>
  <conditionalFormatting sqref="L4:N4">
    <cfRule type="containsErrors" dxfId="149" priority="175">
      <formula>ISERROR(L4)</formula>
    </cfRule>
  </conditionalFormatting>
  <conditionalFormatting sqref="M5:N5">
    <cfRule type="containsErrors" dxfId="148" priority="178">
      <formula>ISERROR(M5)</formula>
    </cfRule>
  </conditionalFormatting>
  <conditionalFormatting sqref="K5">
    <cfRule type="containsErrors" dxfId="147" priority="164">
      <formula>ISERROR(K5)</formula>
    </cfRule>
  </conditionalFormatting>
  <conditionalFormatting sqref="K4">
    <cfRule type="containsErrors" dxfId="146" priority="163">
      <formula>ISERROR(K4)</formula>
    </cfRule>
  </conditionalFormatting>
  <conditionalFormatting sqref="L5">
    <cfRule type="containsErrors" dxfId="145" priority="162">
      <formula>ISERROR(L5)</formula>
    </cfRule>
  </conditionalFormatting>
  <conditionalFormatting sqref="O4">
    <cfRule type="containsErrors" dxfId="144" priority="147">
      <formula>ISERROR(O4)</formula>
    </cfRule>
  </conditionalFormatting>
  <conditionalFormatting sqref="P4:R4">
    <cfRule type="containsErrors" dxfId="143" priority="140">
      <formula>ISERROR(P4)</formula>
    </cfRule>
  </conditionalFormatting>
  <conditionalFormatting sqref="O5">
    <cfRule type="containsErrors" dxfId="142" priority="150">
      <formula>ISERROR(O5)</formula>
    </cfRule>
  </conditionalFormatting>
  <conditionalFormatting sqref="B10:B12">
    <cfRule type="containsErrors" dxfId="141" priority="142">
      <formula>ISERROR(B10)</formula>
    </cfRule>
  </conditionalFormatting>
  <conditionalFormatting sqref="P5:R5">
    <cfRule type="containsErrors" dxfId="140" priority="137">
      <formula>ISERROR(P5)</formula>
    </cfRule>
  </conditionalFormatting>
  <conditionalFormatting sqref="S4:V4">
    <cfRule type="containsErrors" dxfId="139" priority="134">
      <formula>ISERROR(S4)</formula>
    </cfRule>
  </conditionalFormatting>
  <conditionalFormatting sqref="S5">
    <cfRule type="containsErrors" dxfId="138" priority="127">
      <formula>ISERROR(S5)</formula>
    </cfRule>
  </conditionalFormatting>
  <conditionalFormatting sqref="T5:V5">
    <cfRule type="containsErrors" dxfId="137" priority="125">
      <formula>ISERROR(T5)</formula>
    </cfRule>
  </conditionalFormatting>
  <conditionalFormatting sqref="W4:Z4">
    <cfRule type="containsErrors" dxfId="136" priority="123">
      <formula>ISERROR(W4)</formula>
    </cfRule>
  </conditionalFormatting>
  <conditionalFormatting sqref="AK24">
    <cfRule type="containsErrors" dxfId="135" priority="114">
      <formula>ISERROR(AK24)</formula>
    </cfRule>
  </conditionalFormatting>
  <conditionalFormatting sqref="AK30">
    <cfRule type="containsErrors" dxfId="134" priority="113">
      <formula>ISERROR(AK30)</formula>
    </cfRule>
  </conditionalFormatting>
  <conditionalFormatting sqref="C19:C41">
    <cfRule type="containsErrors" dxfId="133" priority="111">
      <formula>ISERROR(C19)</formula>
    </cfRule>
  </conditionalFormatting>
  <conditionalFormatting sqref="C18">
    <cfRule type="containsErrors" dxfId="132" priority="100">
      <formula>ISERROR(C18)</formula>
    </cfRule>
  </conditionalFormatting>
  <conditionalFormatting sqref="C7:C16">
    <cfRule type="containsErrors" dxfId="131" priority="102">
      <formula>ISERROR(C7)</formula>
    </cfRule>
  </conditionalFormatting>
  <conditionalFormatting sqref="C17">
    <cfRule type="containsErrors" dxfId="130" priority="101">
      <formula>ISERROR(C17)</formula>
    </cfRule>
  </conditionalFormatting>
  <conditionalFormatting sqref="AK20">
    <cfRule type="containsErrors" dxfId="129" priority="89">
      <formula>ISERROR(AK20)</formula>
    </cfRule>
  </conditionalFormatting>
  <conditionalFormatting sqref="D6:H6">
    <cfRule type="containsErrors" dxfId="128" priority="88">
      <formula>ISERROR(D6)</formula>
    </cfRule>
  </conditionalFormatting>
  <conditionalFormatting sqref="I6:J6">
    <cfRule type="containsErrors" dxfId="127" priority="87">
      <formula>ISERROR(I6)</formula>
    </cfRule>
  </conditionalFormatting>
  <conditionalFormatting sqref="I6:J6">
    <cfRule type="containsErrors" dxfId="126" priority="86">
      <formula>ISERROR(I6)</formula>
    </cfRule>
  </conditionalFormatting>
  <conditionalFormatting sqref="H6">
    <cfRule type="containsErrors" dxfId="125" priority="85">
      <formula>ISERROR(H6)</formula>
    </cfRule>
  </conditionalFormatting>
  <conditionalFormatting sqref="K6:N6">
    <cfRule type="containsErrors" dxfId="124" priority="84">
      <formula>ISERROR(K6)</formula>
    </cfRule>
  </conditionalFormatting>
  <conditionalFormatting sqref="K6:N6">
    <cfRule type="containsErrors" dxfId="123" priority="83">
      <formula>ISERROR(K6)</formula>
    </cfRule>
  </conditionalFormatting>
  <conditionalFormatting sqref="O6:R6">
    <cfRule type="containsErrors" dxfId="122" priority="82">
      <formula>ISERROR(O6)</formula>
    </cfRule>
  </conditionalFormatting>
  <conditionalFormatting sqref="O6:R6">
    <cfRule type="containsErrors" dxfId="121" priority="81">
      <formula>ISERROR(O6)</formula>
    </cfRule>
  </conditionalFormatting>
  <conditionalFormatting sqref="S6:V6">
    <cfRule type="containsErrors" dxfId="120" priority="80">
      <formula>ISERROR(S6)</formula>
    </cfRule>
  </conditionalFormatting>
  <conditionalFormatting sqref="S6:V6">
    <cfRule type="containsErrors" dxfId="119" priority="79">
      <formula>ISERROR(S6)</formula>
    </cfRule>
  </conditionalFormatting>
  <conditionalFormatting sqref="AC7:AC30 AC39:AC41 AC32:AC37">
    <cfRule type="containsErrors" dxfId="118" priority="78">
      <formula>ISERROR(AC7)</formula>
    </cfRule>
  </conditionalFormatting>
  <conditionalFormatting sqref="W6:Z6 AC6:AD6">
    <cfRule type="containsErrors" dxfId="117" priority="77">
      <formula>ISERROR(W6)</formula>
    </cfRule>
  </conditionalFormatting>
  <conditionalFormatting sqref="W6:Z6 AC6:AD6">
    <cfRule type="containsErrors" dxfId="116" priority="76">
      <formula>ISERROR(W6)</formula>
    </cfRule>
  </conditionalFormatting>
  <conditionalFormatting sqref="AC7">
    <cfRule type="containsErrors" dxfId="115" priority="74">
      <formula>ISERROR(AC7)</formula>
    </cfRule>
  </conditionalFormatting>
  <conditionalFormatting sqref="D7:R28 D30:R41 E29:R29">
    <cfRule type="containsErrors" dxfId="114" priority="73">
      <formula>ISERROR(D7)</formula>
    </cfRule>
  </conditionalFormatting>
  <conditionalFormatting sqref="I38">
    <cfRule type="containsErrors" dxfId="113" priority="72">
      <formula>ISERROR(I38)</formula>
    </cfRule>
  </conditionalFormatting>
  <conditionalFormatting sqref="I7">
    <cfRule type="containsErrors" dxfId="112" priority="71">
      <formula>ISERROR(I7)</formula>
    </cfRule>
  </conditionalFormatting>
  <conditionalFormatting sqref="H38">
    <cfRule type="containsErrors" dxfId="111" priority="70">
      <formula>ISERROR(H38)</formula>
    </cfRule>
  </conditionalFormatting>
  <conditionalFormatting sqref="H7">
    <cfRule type="containsErrors" dxfId="110" priority="69">
      <formula>ISERROR(H7)</formula>
    </cfRule>
  </conditionalFormatting>
  <conditionalFormatting sqref="J38">
    <cfRule type="containsErrors" dxfId="109" priority="68">
      <formula>ISERROR(J38)</formula>
    </cfRule>
  </conditionalFormatting>
  <conditionalFormatting sqref="J7">
    <cfRule type="containsErrors" dxfId="108" priority="67">
      <formula>ISERROR(J7)</formula>
    </cfRule>
  </conditionalFormatting>
  <conditionalFormatting sqref="K38:N38">
    <cfRule type="containsErrors" dxfId="107" priority="66">
      <formula>ISERROR(K38)</formula>
    </cfRule>
  </conditionalFormatting>
  <conditionalFormatting sqref="K7:N7">
    <cfRule type="containsErrors" dxfId="106" priority="65">
      <formula>ISERROR(K7)</formula>
    </cfRule>
  </conditionalFormatting>
  <conditionalFormatting sqref="O38:R38">
    <cfRule type="containsErrors" dxfId="105" priority="64">
      <formula>ISERROR(O38)</formula>
    </cfRule>
  </conditionalFormatting>
  <conditionalFormatting sqref="O7:R7">
    <cfRule type="containsErrors" dxfId="104" priority="63">
      <formula>ISERROR(O7)</formula>
    </cfRule>
  </conditionalFormatting>
  <conditionalFormatting sqref="S7:V9 S11:V30 S10 U10:V10 S33:V41 S31:S32 U31:V32">
    <cfRule type="containsErrors" dxfId="103" priority="62">
      <formula>ISERROR(S7)</formula>
    </cfRule>
  </conditionalFormatting>
  <conditionalFormatting sqref="S38:V38">
    <cfRule type="containsErrors" dxfId="102" priority="61">
      <formula>ISERROR(S38)</formula>
    </cfRule>
  </conditionalFormatting>
  <conditionalFormatting sqref="S7:V7">
    <cfRule type="containsErrors" dxfId="101" priority="60">
      <formula>ISERROR(S7)</formula>
    </cfRule>
  </conditionalFormatting>
  <conditionalFormatting sqref="W7:X8 W10:X37 W39:X41 W38">
    <cfRule type="containsErrors" dxfId="100" priority="59">
      <formula>ISERROR(W7)</formula>
    </cfRule>
  </conditionalFormatting>
  <conditionalFormatting sqref="W38">
    <cfRule type="containsErrors" dxfId="99" priority="58">
      <formula>ISERROR(W38)</formula>
    </cfRule>
  </conditionalFormatting>
  <conditionalFormatting sqref="W7:X7">
    <cfRule type="containsErrors" dxfId="98" priority="57">
      <formula>ISERROR(W7)</formula>
    </cfRule>
  </conditionalFormatting>
  <conditionalFormatting sqref="W9:X9">
    <cfRule type="containsErrors" dxfId="97" priority="56">
      <formula>ISERROR(W9)</formula>
    </cfRule>
  </conditionalFormatting>
  <conditionalFormatting sqref="T10">
    <cfRule type="containsErrors" dxfId="96" priority="55">
      <formula>ISERROR(T10)</formula>
    </cfRule>
  </conditionalFormatting>
  <conditionalFormatting sqref="T31:T32">
    <cfRule type="containsErrors" dxfId="95" priority="54">
      <formula>ISERROR(T31)</formula>
    </cfRule>
  </conditionalFormatting>
  <conditionalFormatting sqref="D29">
    <cfRule type="containsErrors" dxfId="94" priority="53">
      <formula>ISERROR(D29)</formula>
    </cfRule>
  </conditionalFormatting>
  <conditionalFormatting sqref="X38">
    <cfRule type="containsErrors" dxfId="93" priority="51">
      <formula>ISERROR(X38)</formula>
    </cfRule>
  </conditionalFormatting>
  <conditionalFormatting sqref="W5">
    <cfRule type="containsErrors" dxfId="92" priority="50">
      <formula>ISERROR(W5)</formula>
    </cfRule>
  </conditionalFormatting>
  <conditionalFormatting sqref="X5:Z5">
    <cfRule type="containsErrors" dxfId="91" priority="49">
      <formula>ISERROR(X5)</formula>
    </cfRule>
  </conditionalFormatting>
  <conditionalFormatting sqref="AC38">
    <cfRule type="containsErrors" dxfId="90" priority="48">
      <formula>ISERROR(AC38)</formula>
    </cfRule>
  </conditionalFormatting>
  <conditionalFormatting sqref="AC38">
    <cfRule type="containsErrors" dxfId="89" priority="47">
      <formula>ISERROR(AC38)</formula>
    </cfRule>
  </conditionalFormatting>
  <conditionalFormatting sqref="Y7:Z37 Y39:Z41">
    <cfRule type="containsErrors" dxfId="88" priority="46">
      <formula>ISERROR(Y7)</formula>
    </cfRule>
  </conditionalFormatting>
  <conditionalFormatting sqref="Y7:Z7">
    <cfRule type="containsErrors" dxfId="87" priority="45">
      <formula>ISERROR(Y7)</formula>
    </cfRule>
  </conditionalFormatting>
  <conditionalFormatting sqref="Y38:Z38">
    <cfRule type="containsErrors" dxfId="86" priority="44">
      <formula>ISERROR(Y38)</formula>
    </cfRule>
  </conditionalFormatting>
  <conditionalFormatting sqref="Y38:Z38">
    <cfRule type="containsErrors" dxfId="85" priority="43">
      <formula>ISERROR(Y38)</formula>
    </cfRule>
  </conditionalFormatting>
  <conditionalFormatting sqref="AA44:AB46 AA42:AB42">
    <cfRule type="containsErrors" dxfId="84" priority="42">
      <formula>ISERROR(AA42)</formula>
    </cfRule>
  </conditionalFormatting>
  <conditionalFormatting sqref="AA3:AB3">
    <cfRule type="containsErrors" dxfId="83" priority="41">
      <formula>ISERROR(AA3)</formula>
    </cfRule>
  </conditionalFormatting>
  <conditionalFormatting sqref="AA7:AB37 AA39:AB41">
    <cfRule type="containsErrors" dxfId="82" priority="39">
      <formula>ISERROR(AA7)</formula>
    </cfRule>
  </conditionalFormatting>
  <conditionalFormatting sqref="AA6:AB6">
    <cfRule type="containsErrors" dxfId="81" priority="38">
      <formula>ISERROR(AA6)</formula>
    </cfRule>
  </conditionalFormatting>
  <conditionalFormatting sqref="AA6:AB6">
    <cfRule type="containsErrors" dxfId="80" priority="37">
      <formula>ISERROR(AA6)</formula>
    </cfRule>
  </conditionalFormatting>
  <conditionalFormatting sqref="AA7:AB7">
    <cfRule type="containsErrors" dxfId="79" priority="36">
      <formula>ISERROR(AA7)</formula>
    </cfRule>
  </conditionalFormatting>
  <conditionalFormatting sqref="AA4:AE4">
    <cfRule type="containsErrors" dxfId="78" priority="30">
      <formula>ISERROR(AA4)</formula>
    </cfRule>
  </conditionalFormatting>
  <conditionalFormatting sqref="AA38:AB38">
    <cfRule type="containsErrors" dxfId="77" priority="34">
      <formula>ISERROR(AA38)</formula>
    </cfRule>
  </conditionalFormatting>
  <conditionalFormatting sqref="AA38:AB38">
    <cfRule type="containsErrors" dxfId="76" priority="33">
      <formula>ISERROR(AA38)</formula>
    </cfRule>
  </conditionalFormatting>
  <conditionalFormatting sqref="AJ31:AJ32">
    <cfRule type="containsErrors" dxfId="75" priority="27">
      <formula>ISERROR(AJ31)</formula>
    </cfRule>
  </conditionalFormatting>
  <conditionalFormatting sqref="AK31">
    <cfRule type="containsErrors" dxfId="74" priority="26">
      <formula>ISERROR(AK31)</formula>
    </cfRule>
  </conditionalFormatting>
  <conditionalFormatting sqref="AC31">
    <cfRule type="containsErrors" dxfId="73" priority="25">
      <formula>ISERROR(AC31)</formula>
    </cfRule>
  </conditionalFormatting>
  <conditionalFormatting sqref="AA5">
    <cfRule type="containsErrors" dxfId="72" priority="24">
      <formula>ISERROR(AA5)</formula>
    </cfRule>
  </conditionalFormatting>
  <conditionalFormatting sqref="AB5:AD5">
    <cfRule type="containsErrors" dxfId="71" priority="23">
      <formula>ISERROR(AB5)</formula>
    </cfRule>
  </conditionalFormatting>
  <conditionalFormatting sqref="AD7:AD30 AD39:AD41 AD32:AD37">
    <cfRule type="containsErrors" dxfId="70" priority="22">
      <formula>ISERROR(AD7)</formula>
    </cfRule>
  </conditionalFormatting>
  <conditionalFormatting sqref="AD7">
    <cfRule type="containsErrors" dxfId="69" priority="21">
      <formula>ISERROR(AD7)</formula>
    </cfRule>
  </conditionalFormatting>
  <conditionalFormatting sqref="AD38">
    <cfRule type="containsErrors" dxfId="68" priority="20">
      <formula>ISERROR(AD38)</formula>
    </cfRule>
  </conditionalFormatting>
  <conditionalFormatting sqref="AD38">
    <cfRule type="containsErrors" dxfId="67" priority="19">
      <formula>ISERROR(AD38)</formula>
    </cfRule>
  </conditionalFormatting>
  <conditionalFormatting sqref="AD31">
    <cfRule type="containsErrors" dxfId="66" priority="18">
      <formula>ISERROR(AD31)</formula>
    </cfRule>
  </conditionalFormatting>
  <conditionalFormatting sqref="AE6:AI6">
    <cfRule type="containsErrors" dxfId="65" priority="17">
      <formula>ISERROR(AE6)</formula>
    </cfRule>
  </conditionalFormatting>
  <conditionalFormatting sqref="AE6:AI6">
    <cfRule type="containsErrors" dxfId="64" priority="16">
      <formula>ISERROR(AE6)</formula>
    </cfRule>
  </conditionalFormatting>
  <conditionalFormatting sqref="AE7:AE30 AE39:AE41 AE32:AE37">
    <cfRule type="containsErrors" dxfId="63" priority="14">
      <formula>ISERROR(AE7)</formula>
    </cfRule>
  </conditionalFormatting>
  <conditionalFormatting sqref="AE7">
    <cfRule type="containsErrors" dxfId="62" priority="13">
      <formula>ISERROR(AE7)</formula>
    </cfRule>
  </conditionalFormatting>
  <conditionalFormatting sqref="AE38">
    <cfRule type="containsErrors" dxfId="61" priority="12">
      <formula>ISERROR(AE38)</formula>
    </cfRule>
  </conditionalFormatting>
  <conditionalFormatting sqref="AE38">
    <cfRule type="containsErrors" dxfId="60" priority="11">
      <formula>ISERROR(AE38)</formula>
    </cfRule>
  </conditionalFormatting>
  <conditionalFormatting sqref="AE31">
    <cfRule type="containsErrors" dxfId="59" priority="10">
      <formula>ISERROR(AE31)</formula>
    </cfRule>
  </conditionalFormatting>
  <conditionalFormatting sqref="AE5">
    <cfRule type="containsErrors" dxfId="58" priority="9">
      <formula>ISERROR(AE5)</formula>
    </cfRule>
  </conditionalFormatting>
  <conditionalFormatting sqref="AF4:AI4">
    <cfRule type="containsErrors" dxfId="57" priority="8">
      <formula>ISERROR(AF4)</formula>
    </cfRule>
  </conditionalFormatting>
  <conditionalFormatting sqref="AF39:AI41 AF32:AI37 AF7:AI30">
    <cfRule type="containsErrors" dxfId="56" priority="6">
      <formula>ISERROR(AF7)</formula>
    </cfRule>
  </conditionalFormatting>
  <conditionalFormatting sqref="AF7:AI7">
    <cfRule type="containsErrors" dxfId="55" priority="5">
      <formula>ISERROR(AF7)</formula>
    </cfRule>
  </conditionalFormatting>
  <conditionalFormatting sqref="AF38:AI38">
    <cfRule type="containsErrors" dxfId="54" priority="4">
      <formula>ISERROR(AF38)</formula>
    </cfRule>
  </conditionalFormatting>
  <conditionalFormatting sqref="AF38:AI38">
    <cfRule type="containsErrors" dxfId="53" priority="3">
      <formula>ISERROR(AF38)</formula>
    </cfRule>
  </conditionalFormatting>
  <conditionalFormatting sqref="AF31:AI31">
    <cfRule type="containsErrors" dxfId="52" priority="2">
      <formula>ISERROR(AF31)</formula>
    </cfRule>
  </conditionalFormatting>
  <conditionalFormatting sqref="AF5:AI5">
    <cfRule type="containsErrors" dxfId="51" priority="1">
      <formula>ISERROR(AF5)</formula>
    </cfRule>
  </conditionalFormatting>
  <printOptions horizontalCentered="1"/>
  <pageMargins left="0.70866141732283472" right="0.70866141732283472" top="0.74803149606299213" bottom="0.74803149606299213" header="0.31496062992125984" footer="0.31496062992125984"/>
  <pageSetup paperSize="9" scale="2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9"/>
  <sheetViews>
    <sheetView showGridLines="0" view="pageBreakPre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sheetView>
  </sheetViews>
  <sheetFormatPr defaultColWidth="9" defaultRowHeight="12"/>
  <cols>
    <col min="1" max="1" width="1.875" style="126" customWidth="1"/>
    <col min="2" max="2" width="2.875" style="126" customWidth="1"/>
    <col min="3" max="3" width="62.875" style="126" customWidth="1"/>
    <col min="4" max="4" width="4.375" style="126" customWidth="1"/>
    <col min="5" max="5" width="29" style="126" customWidth="1"/>
    <col min="6" max="9" width="8.875" style="17" customWidth="1"/>
    <col min="10" max="10" width="8.875" style="126" customWidth="1"/>
    <col min="11" max="13" width="8.875" style="17" customWidth="1"/>
    <col min="14" max="34" width="8.875" style="126" customWidth="1"/>
    <col min="35" max="36" width="9" style="126"/>
    <col min="37" max="37" width="9" style="126" customWidth="1"/>
    <col min="38" max="38" width="9" style="126"/>
    <col min="39" max="39" width="9" style="126" customWidth="1"/>
    <col min="40" max="16384" width="9" style="126"/>
  </cols>
  <sheetData>
    <row r="1" spans="1:49" ht="4.5" customHeight="1"/>
    <row r="2" spans="1:49" ht="16.5">
      <c r="A2" s="125" t="s">
        <v>95</v>
      </c>
    </row>
    <row r="3" spans="1:49" ht="16.5">
      <c r="A3" s="366" t="s">
        <v>248</v>
      </c>
    </row>
    <row r="4" spans="1:49" ht="12" customHeight="1">
      <c r="A4" s="125"/>
      <c r="B4" s="127" t="s">
        <v>262</v>
      </c>
      <c r="D4" s="100" t="s">
        <v>238</v>
      </c>
    </row>
    <row r="5" spans="1:49" ht="12" customHeight="1">
      <c r="A5" s="125"/>
      <c r="B5" s="163"/>
      <c r="C5" s="163"/>
      <c r="D5" s="163"/>
      <c r="E5" s="163"/>
      <c r="F5" s="169" t="s">
        <v>348</v>
      </c>
      <c r="G5" s="169"/>
      <c r="H5" s="169"/>
      <c r="I5" s="169"/>
      <c r="J5" s="277"/>
      <c r="K5" s="169" t="s">
        <v>349</v>
      </c>
      <c r="L5" s="169"/>
      <c r="M5" s="169"/>
      <c r="N5" s="278"/>
      <c r="O5" s="332"/>
      <c r="P5" s="169" t="s">
        <v>350</v>
      </c>
      <c r="Q5" s="169"/>
      <c r="R5" s="169"/>
      <c r="S5" s="169"/>
      <c r="T5" s="332"/>
      <c r="U5" s="278" t="s">
        <v>351</v>
      </c>
      <c r="V5" s="278"/>
      <c r="W5" s="278"/>
      <c r="X5" s="278"/>
      <c r="Y5" s="332"/>
      <c r="Z5" s="278" t="s">
        <v>352</v>
      </c>
      <c r="AA5" s="278"/>
      <c r="AB5" s="278"/>
      <c r="AC5" s="278"/>
      <c r="AD5" s="332"/>
      <c r="AE5" s="278" t="s">
        <v>353</v>
      </c>
      <c r="AF5" s="278"/>
      <c r="AG5" s="278"/>
      <c r="AH5" s="278"/>
      <c r="AI5" s="332"/>
      <c r="AJ5" s="278" t="s">
        <v>383</v>
      </c>
      <c r="AK5" s="278"/>
      <c r="AL5" s="278"/>
      <c r="AM5" s="278"/>
      <c r="AN5" s="278"/>
      <c r="AO5" s="278"/>
      <c r="AP5" s="278"/>
      <c r="AQ5" s="734" t="s">
        <v>421</v>
      </c>
      <c r="AR5" s="734"/>
      <c r="AS5" s="278"/>
      <c r="AT5" s="734"/>
      <c r="AU5" s="278"/>
      <c r="AV5" s="734"/>
      <c r="AW5" s="278"/>
    </row>
    <row r="6" spans="1:49" ht="12" customHeight="1">
      <c r="B6" s="286"/>
      <c r="C6" s="286"/>
      <c r="D6" s="286"/>
      <c r="E6" s="286"/>
      <c r="F6" s="287" t="s">
        <v>4</v>
      </c>
      <c r="G6" s="287" t="s">
        <v>5</v>
      </c>
      <c r="H6" s="287" t="s">
        <v>6</v>
      </c>
      <c r="I6" s="287" t="s">
        <v>7</v>
      </c>
      <c r="J6" s="288" t="s">
        <v>66</v>
      </c>
      <c r="K6" s="287" t="s">
        <v>4</v>
      </c>
      <c r="L6" s="287" t="s">
        <v>5</v>
      </c>
      <c r="M6" s="287" t="s">
        <v>6</v>
      </c>
      <c r="N6" s="287" t="s">
        <v>128</v>
      </c>
      <c r="O6" s="333" t="s">
        <v>127</v>
      </c>
      <c r="P6" s="287" t="s">
        <v>4</v>
      </c>
      <c r="Q6" s="287" t="s">
        <v>5</v>
      </c>
      <c r="R6" s="287" t="s">
        <v>6</v>
      </c>
      <c r="S6" s="287" t="s">
        <v>128</v>
      </c>
      <c r="T6" s="333" t="s">
        <v>288</v>
      </c>
      <c r="U6" s="287" t="s">
        <v>4</v>
      </c>
      <c r="V6" s="287" t="s">
        <v>5</v>
      </c>
      <c r="W6" s="287" t="s">
        <v>6</v>
      </c>
      <c r="X6" s="287" t="s">
        <v>7</v>
      </c>
      <c r="Y6" s="333" t="s">
        <v>127</v>
      </c>
      <c r="Z6" s="287" t="s">
        <v>4</v>
      </c>
      <c r="AA6" s="287" t="s">
        <v>5</v>
      </c>
      <c r="AB6" s="287" t="s">
        <v>6</v>
      </c>
      <c r="AC6" s="287" t="s">
        <v>7</v>
      </c>
      <c r="AD6" s="333" t="s">
        <v>288</v>
      </c>
      <c r="AE6" s="287" t="s">
        <v>4</v>
      </c>
      <c r="AF6" s="287" t="s">
        <v>5</v>
      </c>
      <c r="AG6" s="287" t="s">
        <v>6</v>
      </c>
      <c r="AH6" s="287" t="s">
        <v>7</v>
      </c>
      <c r="AI6" s="333" t="s">
        <v>127</v>
      </c>
      <c r="AJ6" s="287" t="s">
        <v>4</v>
      </c>
      <c r="AK6" s="287" t="s">
        <v>5</v>
      </c>
      <c r="AL6" s="287" t="s">
        <v>384</v>
      </c>
      <c r="AM6" s="287" t="s">
        <v>388</v>
      </c>
      <c r="AN6" s="287" t="s">
        <v>389</v>
      </c>
      <c r="AO6" s="287" t="s">
        <v>128</v>
      </c>
      <c r="AP6" s="287" t="s">
        <v>127</v>
      </c>
      <c r="AQ6" s="735" t="s">
        <v>4</v>
      </c>
      <c r="AR6" s="287" t="s">
        <v>443</v>
      </c>
      <c r="AS6" s="287" t="s">
        <v>384</v>
      </c>
      <c r="AT6" s="287" t="s">
        <v>388</v>
      </c>
      <c r="AU6" s="287" t="s">
        <v>389</v>
      </c>
      <c r="AV6" s="287" t="s">
        <v>128</v>
      </c>
      <c r="AW6" s="287" t="s">
        <v>127</v>
      </c>
    </row>
    <row r="7" spans="1:49" ht="12" customHeight="1">
      <c r="B7" s="162" t="s">
        <v>77</v>
      </c>
      <c r="C7" s="162"/>
      <c r="D7" s="358" t="s">
        <v>232</v>
      </c>
      <c r="E7" s="358"/>
      <c r="F7" s="165">
        <v>34.799999999999997</v>
      </c>
      <c r="G7" s="289">
        <v>49.1</v>
      </c>
      <c r="H7" s="289">
        <v>35</v>
      </c>
      <c r="I7" s="289">
        <v>17.600000000000001</v>
      </c>
      <c r="J7" s="290">
        <v>136.6</v>
      </c>
      <c r="K7" s="291">
        <v>40.200000000000003</v>
      </c>
      <c r="L7" s="291">
        <v>41.8</v>
      </c>
      <c r="M7" s="291">
        <v>46.5</v>
      </c>
      <c r="N7" s="321">
        <v>23</v>
      </c>
      <c r="O7" s="334">
        <v>151.6</v>
      </c>
      <c r="P7" s="321">
        <v>47.3</v>
      </c>
      <c r="Q7" s="321">
        <v>45.3</v>
      </c>
      <c r="R7" s="321">
        <v>53.3</v>
      </c>
      <c r="S7" s="321">
        <v>28.2</v>
      </c>
      <c r="T7" s="334">
        <v>174.2</v>
      </c>
      <c r="U7" s="321">
        <v>59.3</v>
      </c>
      <c r="V7" s="321">
        <v>54.8</v>
      </c>
      <c r="W7" s="541">
        <v>52.3</v>
      </c>
      <c r="X7" s="541">
        <v>13.3</v>
      </c>
      <c r="Y7" s="334">
        <v>179.8</v>
      </c>
      <c r="Z7" s="541">
        <v>22.3</v>
      </c>
      <c r="AA7" s="541">
        <v>40.200000000000003</v>
      </c>
      <c r="AB7" s="541">
        <v>55</v>
      </c>
      <c r="AC7" s="541">
        <v>13.8</v>
      </c>
      <c r="AD7" s="334">
        <v>131.30000000000001</v>
      </c>
      <c r="AE7" s="541">
        <v>77.8</v>
      </c>
      <c r="AF7" s="541">
        <v>87.3</v>
      </c>
      <c r="AG7" s="541">
        <v>83.2</v>
      </c>
      <c r="AH7" s="541">
        <v>48.4</v>
      </c>
      <c r="AI7" s="650">
        <v>296.8</v>
      </c>
      <c r="AJ7" s="689">
        <v>84.4</v>
      </c>
      <c r="AK7" s="541">
        <v>85.2</v>
      </c>
      <c r="AL7" s="541">
        <v>169.7</v>
      </c>
      <c r="AM7" s="541">
        <v>77.8</v>
      </c>
      <c r="AN7" s="541">
        <v>247.6</v>
      </c>
      <c r="AO7" s="541">
        <v>22.1</v>
      </c>
      <c r="AP7" s="541">
        <v>269.7</v>
      </c>
      <c r="AQ7" s="731">
        <v>98</v>
      </c>
      <c r="AR7" s="689">
        <v>115</v>
      </c>
      <c r="AS7" s="689">
        <v>213</v>
      </c>
      <c r="AT7" s="689">
        <v>106.3</v>
      </c>
      <c r="AU7" s="689">
        <v>319.39999999999998</v>
      </c>
      <c r="AV7" s="689">
        <v>34.200000000000003</v>
      </c>
      <c r="AW7" s="689">
        <v>353.6</v>
      </c>
    </row>
    <row r="8" spans="1:49" ht="12" customHeight="1">
      <c r="B8" s="163"/>
      <c r="C8" s="163" t="s">
        <v>104</v>
      </c>
      <c r="D8" s="359"/>
      <c r="E8" s="359" t="s">
        <v>233</v>
      </c>
      <c r="F8" s="166" t="s">
        <v>113</v>
      </c>
      <c r="G8" s="292" t="s">
        <v>114</v>
      </c>
      <c r="H8" s="292" t="s">
        <v>114</v>
      </c>
      <c r="I8" s="292" t="s">
        <v>115</v>
      </c>
      <c r="J8" s="293" t="s">
        <v>116</v>
      </c>
      <c r="K8" s="294" t="s">
        <v>117</v>
      </c>
      <c r="L8" s="294" t="s">
        <v>115</v>
      </c>
      <c r="M8" s="326">
        <v>5</v>
      </c>
      <c r="N8" s="326">
        <v>4.8</v>
      </c>
      <c r="O8" s="335">
        <v>19.100000000000001</v>
      </c>
      <c r="P8" s="326">
        <v>5.4</v>
      </c>
      <c r="Q8" s="326">
        <v>6.6</v>
      </c>
      <c r="R8" s="326">
        <v>5.0999999999999996</v>
      </c>
      <c r="S8" s="326">
        <v>5</v>
      </c>
      <c r="T8" s="335">
        <v>22.2</v>
      </c>
      <c r="U8" s="459">
        <v>4.9000000000000004</v>
      </c>
      <c r="V8" s="459">
        <v>5.2</v>
      </c>
      <c r="W8" s="459">
        <v>4.8</v>
      </c>
      <c r="X8" s="459">
        <v>4.8</v>
      </c>
      <c r="Y8" s="335">
        <v>19.899999999999999</v>
      </c>
      <c r="Z8" s="459">
        <v>4.5999999999999996</v>
      </c>
      <c r="AA8" s="459">
        <v>4.5999999999999996</v>
      </c>
      <c r="AB8" s="459">
        <v>4.4000000000000004</v>
      </c>
      <c r="AC8" s="459">
        <v>3.9</v>
      </c>
      <c r="AD8" s="335">
        <v>17.600000000000001</v>
      </c>
      <c r="AE8" s="459" t="s">
        <v>446</v>
      </c>
      <c r="AF8" s="459" t="s">
        <v>446</v>
      </c>
      <c r="AG8" s="459" t="s">
        <v>446</v>
      </c>
      <c r="AH8" s="459" t="s">
        <v>446</v>
      </c>
      <c r="AI8" s="335" t="s">
        <v>446</v>
      </c>
      <c r="AJ8" s="459" t="s">
        <v>446</v>
      </c>
      <c r="AK8" s="459" t="s">
        <v>446</v>
      </c>
      <c r="AL8" s="459" t="s">
        <v>446</v>
      </c>
      <c r="AM8" s="459" t="s">
        <v>446</v>
      </c>
      <c r="AN8" s="459" t="s">
        <v>446</v>
      </c>
      <c r="AO8" s="459" t="s">
        <v>446</v>
      </c>
      <c r="AP8" s="459" t="s">
        <v>446</v>
      </c>
      <c r="AQ8" s="732" t="s">
        <v>446</v>
      </c>
      <c r="AR8" s="459" t="s">
        <v>446</v>
      </c>
      <c r="AS8" s="459" t="s">
        <v>446</v>
      </c>
      <c r="AT8" s="459" t="s">
        <v>446</v>
      </c>
      <c r="AU8" s="459" t="s">
        <v>446</v>
      </c>
      <c r="AV8" s="459"/>
      <c r="AW8" s="459"/>
    </row>
    <row r="9" spans="1:49" ht="12" customHeight="1">
      <c r="B9" s="163"/>
      <c r="C9" s="163" t="s">
        <v>105</v>
      </c>
      <c r="D9" s="359"/>
      <c r="E9" s="359" t="s">
        <v>234</v>
      </c>
      <c r="F9" s="166" t="s">
        <v>129</v>
      </c>
      <c r="G9" s="292" t="s">
        <v>130</v>
      </c>
      <c r="H9" s="294" t="s">
        <v>131</v>
      </c>
      <c r="I9" s="292" t="s">
        <v>129</v>
      </c>
      <c r="J9" s="293" t="s">
        <v>132</v>
      </c>
      <c r="K9" s="294" t="s">
        <v>133</v>
      </c>
      <c r="L9" s="294" t="s">
        <v>134</v>
      </c>
      <c r="M9" s="294" t="s">
        <v>135</v>
      </c>
      <c r="N9" s="326">
        <v>-0.9</v>
      </c>
      <c r="O9" s="335">
        <v>-6.4</v>
      </c>
      <c r="P9" s="326">
        <v>-6.6</v>
      </c>
      <c r="Q9" s="326">
        <v>-2</v>
      </c>
      <c r="R9" s="326">
        <v>-3.5</v>
      </c>
      <c r="S9" s="326">
        <v>-2.5</v>
      </c>
      <c r="T9" s="335">
        <v>-9</v>
      </c>
      <c r="U9" s="459">
        <v>-15.5</v>
      </c>
      <c r="V9" s="459">
        <v>-1.3</v>
      </c>
      <c r="W9" s="459">
        <v>0.1</v>
      </c>
      <c r="X9" s="459">
        <v>-0.2</v>
      </c>
      <c r="Y9" s="335">
        <v>-16.899999999999999</v>
      </c>
      <c r="Z9" s="459">
        <v>-2.5</v>
      </c>
      <c r="AA9" s="459">
        <v>-4.2</v>
      </c>
      <c r="AB9" s="459">
        <v>-1.8</v>
      </c>
      <c r="AC9" s="459">
        <v>-10.9</v>
      </c>
      <c r="AD9" s="335">
        <v>-19.5</v>
      </c>
      <c r="AE9" s="459">
        <v>-0.5</v>
      </c>
      <c r="AF9" s="633" t="s">
        <v>346</v>
      </c>
      <c r="AG9" s="633" t="s">
        <v>361</v>
      </c>
      <c r="AH9" s="636" t="s">
        <v>346</v>
      </c>
      <c r="AI9" s="335">
        <v>-0.5</v>
      </c>
      <c r="AJ9" s="459">
        <v>-0.1</v>
      </c>
      <c r="AK9" s="633">
        <v>-0.2</v>
      </c>
      <c r="AL9" s="459">
        <v>-0.4</v>
      </c>
      <c r="AM9" s="633">
        <v>-0.3</v>
      </c>
      <c r="AN9" s="459">
        <v>-0.7</v>
      </c>
      <c r="AO9" s="633">
        <v>-1.1000000000000001</v>
      </c>
      <c r="AP9" s="459">
        <v>-1.8</v>
      </c>
      <c r="AQ9" s="772" t="s">
        <v>346</v>
      </c>
      <c r="AR9" s="636" t="s">
        <v>346</v>
      </c>
      <c r="AS9" s="636" t="s">
        <v>346</v>
      </c>
      <c r="AT9" s="459">
        <v>-0.4</v>
      </c>
      <c r="AU9" s="459">
        <v>-0.4</v>
      </c>
      <c r="AV9" s="459">
        <v>-3.3</v>
      </c>
      <c r="AW9" s="459">
        <v>-3.7</v>
      </c>
    </row>
    <row r="10" spans="1:49" ht="12" customHeight="1">
      <c r="B10" s="163"/>
      <c r="C10" s="163" t="s">
        <v>106</v>
      </c>
      <c r="D10" s="359"/>
      <c r="E10" s="359" t="s">
        <v>235</v>
      </c>
      <c r="F10" s="166" t="s">
        <v>118</v>
      </c>
      <c r="G10" s="292" t="s">
        <v>119</v>
      </c>
      <c r="H10" s="292" t="s">
        <v>120</v>
      </c>
      <c r="I10" s="292" t="s">
        <v>121</v>
      </c>
      <c r="J10" s="293" t="s">
        <v>122</v>
      </c>
      <c r="K10" s="294" t="s">
        <v>123</v>
      </c>
      <c r="L10" s="294" t="s">
        <v>124</v>
      </c>
      <c r="M10" s="294" t="s">
        <v>125</v>
      </c>
      <c r="N10" s="326">
        <v>2.6</v>
      </c>
      <c r="O10" s="335">
        <v>9.9</v>
      </c>
      <c r="P10" s="326">
        <v>4.8</v>
      </c>
      <c r="Q10" s="326">
        <v>2.4</v>
      </c>
      <c r="R10" s="326">
        <v>1.8</v>
      </c>
      <c r="S10" s="326">
        <v>4.5999999999999996</v>
      </c>
      <c r="T10" s="335">
        <v>8</v>
      </c>
      <c r="U10" s="459">
        <v>6.1</v>
      </c>
      <c r="V10" s="459">
        <v>1.7</v>
      </c>
      <c r="W10" s="459">
        <v>3</v>
      </c>
      <c r="X10" s="459">
        <v>40</v>
      </c>
      <c r="Y10" s="335">
        <v>51.1</v>
      </c>
      <c r="Z10" s="459">
        <v>9.6999999999999993</v>
      </c>
      <c r="AA10" s="459">
        <v>6.1</v>
      </c>
      <c r="AB10" s="459">
        <v>2</v>
      </c>
      <c r="AC10" s="459">
        <v>1.9</v>
      </c>
      <c r="AD10" s="335">
        <v>20</v>
      </c>
      <c r="AE10" s="459">
        <v>1.6</v>
      </c>
      <c r="AF10" s="459">
        <v>3</v>
      </c>
      <c r="AG10" s="459">
        <v>3.2</v>
      </c>
      <c r="AH10" s="459">
        <v>13.5</v>
      </c>
      <c r="AI10" s="335">
        <v>21.4</v>
      </c>
      <c r="AJ10" s="459">
        <v>0.8</v>
      </c>
      <c r="AK10" s="459">
        <v>0.7</v>
      </c>
      <c r="AL10" s="459">
        <v>1.5</v>
      </c>
      <c r="AM10" s="459">
        <v>1.4</v>
      </c>
      <c r="AN10" s="459">
        <v>3</v>
      </c>
      <c r="AO10" s="459">
        <v>49.5</v>
      </c>
      <c r="AP10" s="459">
        <v>52.5</v>
      </c>
      <c r="AQ10" s="732">
        <v>4.0999999999999996</v>
      </c>
      <c r="AR10" s="459">
        <v>5.3</v>
      </c>
      <c r="AS10" s="459">
        <v>9.5</v>
      </c>
      <c r="AT10" s="459">
        <v>12.5</v>
      </c>
      <c r="AU10" s="459">
        <v>22</v>
      </c>
      <c r="AV10" s="459">
        <v>50.8</v>
      </c>
      <c r="AW10" s="459">
        <v>72.900000000000006</v>
      </c>
    </row>
    <row r="11" spans="1:49" ht="12" customHeight="1">
      <c r="B11" s="163"/>
      <c r="C11" s="163" t="s">
        <v>107</v>
      </c>
      <c r="D11" s="359"/>
      <c r="E11" s="359" t="s">
        <v>236</v>
      </c>
      <c r="F11" s="166" t="s">
        <v>136</v>
      </c>
      <c r="G11" s="292" t="s">
        <v>143</v>
      </c>
      <c r="H11" s="292" t="s">
        <v>137</v>
      </c>
      <c r="I11" s="292" t="s">
        <v>138</v>
      </c>
      <c r="J11" s="293" t="s">
        <v>139</v>
      </c>
      <c r="K11" s="294" t="s">
        <v>140</v>
      </c>
      <c r="L11" s="294" t="s">
        <v>141</v>
      </c>
      <c r="M11" s="294" t="s">
        <v>142</v>
      </c>
      <c r="N11" s="326">
        <v>-7.4</v>
      </c>
      <c r="O11" s="335">
        <v>-29.4</v>
      </c>
      <c r="P11" s="326">
        <v>-1.9</v>
      </c>
      <c r="Q11" s="326">
        <v>-3.4</v>
      </c>
      <c r="R11" s="326">
        <v>-3.5</v>
      </c>
      <c r="S11" s="326">
        <v>-7.5</v>
      </c>
      <c r="T11" s="335">
        <v>-16.5</v>
      </c>
      <c r="U11" s="459">
        <v>0.6</v>
      </c>
      <c r="V11" s="459">
        <v>-2.6</v>
      </c>
      <c r="W11" s="459">
        <v>-3</v>
      </c>
      <c r="X11" s="459">
        <v>-29.4</v>
      </c>
      <c r="Y11" s="335">
        <v>-34.5</v>
      </c>
      <c r="Z11" s="459">
        <v>-4.9000000000000004</v>
      </c>
      <c r="AA11" s="459">
        <v>-6.9</v>
      </c>
      <c r="AB11" s="459">
        <v>-4.0999999999999996</v>
      </c>
      <c r="AC11" s="459">
        <v>1.4</v>
      </c>
      <c r="AD11" s="335">
        <v>-14.5</v>
      </c>
      <c r="AE11" s="459">
        <v>1.6</v>
      </c>
      <c r="AF11" s="459">
        <v>-0.2</v>
      </c>
      <c r="AG11" s="459">
        <v>0.5</v>
      </c>
      <c r="AH11" s="459">
        <v>-13.2</v>
      </c>
      <c r="AI11" s="335">
        <v>-11.3</v>
      </c>
      <c r="AJ11" s="459">
        <v>1.7</v>
      </c>
      <c r="AK11" s="459">
        <v>2.2999999999999998</v>
      </c>
      <c r="AL11" s="459">
        <v>4.0999999999999996</v>
      </c>
      <c r="AM11" s="459">
        <v>1.2</v>
      </c>
      <c r="AN11" s="459">
        <v>5.3</v>
      </c>
      <c r="AO11" s="459">
        <v>-8</v>
      </c>
      <c r="AP11" s="459">
        <v>-2.7</v>
      </c>
      <c r="AQ11" s="732">
        <v>-1.6</v>
      </c>
      <c r="AR11" s="459">
        <v>-19</v>
      </c>
      <c r="AS11" s="459">
        <v>-20.6</v>
      </c>
      <c r="AT11" s="459">
        <v>-12.3</v>
      </c>
      <c r="AU11" s="459">
        <v>-32.9</v>
      </c>
      <c r="AV11" s="459">
        <v>-13.2</v>
      </c>
      <c r="AW11" s="459">
        <v>-46.2</v>
      </c>
    </row>
    <row r="12" spans="1:49" ht="12" customHeight="1">
      <c r="B12" s="164" t="s">
        <v>50</v>
      </c>
      <c r="C12" s="164"/>
      <c r="D12" s="360" t="s">
        <v>237</v>
      </c>
      <c r="E12" s="360"/>
      <c r="F12" s="167">
        <v>38.5</v>
      </c>
      <c r="G12" s="295">
        <v>34</v>
      </c>
      <c r="H12" s="295">
        <v>39.299999999999997</v>
      </c>
      <c r="I12" s="295">
        <v>21.7</v>
      </c>
      <c r="J12" s="296">
        <v>133.69999999999999</v>
      </c>
      <c r="K12" s="297">
        <v>42.3</v>
      </c>
      <c r="L12" s="297">
        <v>38.299999999999997</v>
      </c>
      <c r="M12" s="297">
        <v>42</v>
      </c>
      <c r="N12" s="322">
        <v>22.1</v>
      </c>
      <c r="O12" s="336">
        <v>144.9</v>
      </c>
      <c r="P12" s="322">
        <v>49</v>
      </c>
      <c r="Q12" s="322">
        <v>48.8</v>
      </c>
      <c r="R12" s="322">
        <v>53.1</v>
      </c>
      <c r="S12" s="322">
        <v>27.8</v>
      </c>
      <c r="T12" s="336">
        <v>178.9</v>
      </c>
      <c r="U12" s="322">
        <v>55.6</v>
      </c>
      <c r="V12" s="322">
        <v>57.8</v>
      </c>
      <c r="W12" s="542">
        <v>57.4</v>
      </c>
      <c r="X12" s="542">
        <v>28.6</v>
      </c>
      <c r="Y12" s="336">
        <v>199.5</v>
      </c>
      <c r="Z12" s="542">
        <v>29.2</v>
      </c>
      <c r="AA12" s="542">
        <v>39.700000000000003</v>
      </c>
      <c r="AB12" s="542">
        <v>55.5</v>
      </c>
      <c r="AC12" s="542">
        <v>10.3</v>
      </c>
      <c r="AD12" s="336">
        <v>134.9</v>
      </c>
      <c r="AE12" s="542">
        <v>80.599999999999994</v>
      </c>
      <c r="AF12" s="542">
        <v>89.9</v>
      </c>
      <c r="AG12" s="542">
        <v>87.1</v>
      </c>
      <c r="AH12" s="542">
        <v>48.6</v>
      </c>
      <c r="AI12" s="336">
        <v>306.39999999999998</v>
      </c>
      <c r="AJ12" s="542">
        <v>87</v>
      </c>
      <c r="AK12" s="542">
        <v>88</v>
      </c>
      <c r="AL12" s="542">
        <v>175</v>
      </c>
      <c r="AM12" s="542">
        <v>80.2</v>
      </c>
      <c r="AN12" s="542">
        <v>255.3</v>
      </c>
      <c r="AO12" s="542">
        <v>62.4</v>
      </c>
      <c r="AP12" s="542">
        <v>317.8</v>
      </c>
      <c r="AQ12" s="733">
        <v>100.5</v>
      </c>
      <c r="AR12" s="542">
        <v>101.3</v>
      </c>
      <c r="AS12" s="542">
        <v>201.9</v>
      </c>
      <c r="AT12" s="542">
        <v>106.1</v>
      </c>
      <c r="AU12" s="542">
        <v>308</v>
      </c>
      <c r="AV12" s="542">
        <v>68.400000000000006</v>
      </c>
      <c r="AW12" s="542">
        <v>376.5</v>
      </c>
    </row>
    <row r="14" spans="1:49" s="163" customFormat="1">
      <c r="B14" s="637" t="s">
        <v>370</v>
      </c>
      <c r="C14" s="631"/>
      <c r="D14" s="631"/>
      <c r="E14" s="631"/>
      <c r="F14" s="638"/>
      <c r="G14" s="359"/>
      <c r="H14" s="359"/>
      <c r="I14" s="359"/>
      <c r="K14" s="359"/>
      <c r="L14" s="359"/>
      <c r="M14" s="359"/>
    </row>
    <row r="15" spans="1:49" s="163" customFormat="1">
      <c r="B15" s="637" t="s">
        <v>364</v>
      </c>
      <c r="C15" s="631"/>
      <c r="D15" s="631"/>
      <c r="E15" s="631"/>
      <c r="F15" s="638"/>
      <c r="G15" s="359"/>
      <c r="H15" s="359"/>
      <c r="I15" s="359"/>
      <c r="K15" s="359"/>
      <c r="L15" s="359"/>
      <c r="M15" s="359"/>
    </row>
    <row r="16" spans="1:49" s="163" customFormat="1">
      <c r="B16" s="637" t="s">
        <v>365</v>
      </c>
      <c r="C16" s="631"/>
      <c r="D16" s="631"/>
      <c r="E16" s="631"/>
      <c r="F16" s="638"/>
      <c r="G16" s="359"/>
      <c r="H16" s="359"/>
      <c r="I16" s="359"/>
      <c r="K16" s="359"/>
      <c r="L16" s="359"/>
      <c r="M16" s="359"/>
    </row>
    <row r="17" spans="2:13" s="163" customFormat="1">
      <c r="B17" s="637"/>
      <c r="C17" s="631"/>
      <c r="D17" s="631"/>
      <c r="E17" s="631"/>
      <c r="F17" s="638"/>
      <c r="G17" s="359"/>
      <c r="H17" s="359"/>
      <c r="I17" s="359"/>
      <c r="K17" s="359"/>
      <c r="L17" s="359"/>
      <c r="M17" s="359"/>
    </row>
    <row r="18" spans="2:13" s="163" customFormat="1">
      <c r="B18" s="631" t="s">
        <v>371</v>
      </c>
      <c r="C18" s="631"/>
      <c r="D18" s="631"/>
      <c r="E18" s="631"/>
      <c r="F18" s="638"/>
      <c r="G18" s="359"/>
      <c r="H18" s="359"/>
      <c r="I18" s="359"/>
      <c r="K18" s="359"/>
      <c r="L18" s="359"/>
      <c r="M18" s="359"/>
    </row>
    <row r="19" spans="2:13" s="163" customFormat="1">
      <c r="B19" s="631" t="s">
        <v>366</v>
      </c>
      <c r="C19" s="631"/>
      <c r="D19" s="631"/>
      <c r="E19" s="631"/>
      <c r="F19" s="638"/>
      <c r="G19" s="359"/>
      <c r="H19" s="359"/>
      <c r="I19" s="359"/>
      <c r="K19" s="359"/>
      <c r="L19" s="359"/>
      <c r="M19" s="359"/>
    </row>
  </sheetData>
  <phoneticPr fontId="49"/>
  <conditionalFormatting sqref="A4:A5 P5:R6 H5:I5 M5:N5 T5:X5 AL5">
    <cfRule type="containsErrors" dxfId="50" priority="118">
      <formula>ISERROR(A4)</formula>
    </cfRule>
  </conditionalFormatting>
  <conditionalFormatting sqref="B4">
    <cfRule type="containsErrors" dxfId="49" priority="117">
      <formula>ISERROR(B4)</formula>
    </cfRule>
  </conditionalFormatting>
  <conditionalFormatting sqref="A2">
    <cfRule type="containsErrors" dxfId="48" priority="94">
      <formula>ISERROR(A2)</formula>
    </cfRule>
  </conditionalFormatting>
  <conditionalFormatting sqref="J5">
    <cfRule type="containsErrors" dxfId="47" priority="71">
      <formula>ISERROR(J5)</formula>
    </cfRule>
  </conditionalFormatting>
  <conditionalFormatting sqref="J6">
    <cfRule type="containsErrors" dxfId="46" priority="70">
      <formula>ISERROR(J6)</formula>
    </cfRule>
  </conditionalFormatting>
  <conditionalFormatting sqref="F5:G5">
    <cfRule type="containsErrors" dxfId="45" priority="74">
      <formula>ISERROR(F5)</formula>
    </cfRule>
  </conditionalFormatting>
  <conditionalFormatting sqref="F6:G6">
    <cfRule type="containsErrors" dxfId="44" priority="73">
      <formula>ISERROR(F6)</formula>
    </cfRule>
  </conditionalFormatting>
  <conditionalFormatting sqref="K5">
    <cfRule type="containsErrors" dxfId="43" priority="68">
      <formula>ISERROR(K5)</formula>
    </cfRule>
  </conditionalFormatting>
  <conditionalFormatting sqref="L5">
    <cfRule type="containsErrors" dxfId="42" priority="67">
      <formula>ISERROR(L5)</formula>
    </cfRule>
  </conditionalFormatting>
  <conditionalFormatting sqref="H6">
    <cfRule type="containsErrors" dxfId="41" priority="66">
      <formula>ISERROR(H6)</formula>
    </cfRule>
  </conditionalFormatting>
  <conditionalFormatting sqref="I6">
    <cfRule type="containsErrors" dxfId="40" priority="65">
      <formula>ISERROR(I6)</formula>
    </cfRule>
  </conditionalFormatting>
  <conditionalFormatting sqref="K6:L6">
    <cfRule type="containsErrors" dxfId="39" priority="64">
      <formula>ISERROR(K6)</formula>
    </cfRule>
  </conditionalFormatting>
  <conditionalFormatting sqref="M6">
    <cfRule type="containsErrors" dxfId="38" priority="63">
      <formula>ISERROR(M6)</formula>
    </cfRule>
  </conditionalFormatting>
  <conditionalFormatting sqref="N6">
    <cfRule type="containsErrors" dxfId="37" priority="62">
      <formula>ISERROR(N6)</formula>
    </cfRule>
  </conditionalFormatting>
  <conditionalFormatting sqref="O5">
    <cfRule type="containsErrors" dxfId="36" priority="60">
      <formula>ISERROR(O5)</formula>
    </cfRule>
  </conditionalFormatting>
  <conditionalFormatting sqref="O6">
    <cfRule type="containsErrors" dxfId="35" priority="59">
      <formula>ISERROR(O6)</formula>
    </cfRule>
  </conditionalFormatting>
  <conditionalFormatting sqref="D4">
    <cfRule type="containsErrors" dxfId="34" priority="56">
      <formula>ISERROR(D4)</formula>
    </cfRule>
  </conditionalFormatting>
  <conditionalFormatting sqref="A3">
    <cfRule type="containsErrors" dxfId="33" priority="55">
      <formula>ISERROR(A3)</formula>
    </cfRule>
  </conditionalFormatting>
  <conditionalFormatting sqref="S5">
    <cfRule type="containsErrors" dxfId="32" priority="53">
      <formula>ISERROR(S5)</formula>
    </cfRule>
  </conditionalFormatting>
  <conditionalFormatting sqref="S6">
    <cfRule type="containsErrors" dxfId="31" priority="47">
      <formula>ISERROR(S6)</formula>
    </cfRule>
  </conditionalFormatting>
  <conditionalFormatting sqref="T6:X6">
    <cfRule type="containsErrors" dxfId="30" priority="44">
      <formula>ISERROR(T6)</formula>
    </cfRule>
  </conditionalFormatting>
  <conditionalFormatting sqref="Y5:AC5">
    <cfRule type="containsErrors" dxfId="29" priority="38">
      <formula>ISERROR(Y5)</formula>
    </cfRule>
  </conditionalFormatting>
  <conditionalFormatting sqref="Y6:AC6 AL6">
    <cfRule type="containsErrors" dxfId="28" priority="36">
      <formula>ISERROR(Y6)</formula>
    </cfRule>
  </conditionalFormatting>
  <conditionalFormatting sqref="AD5:AG5">
    <cfRule type="containsErrors" dxfId="27" priority="35">
      <formula>ISERROR(AD5)</formula>
    </cfRule>
  </conditionalFormatting>
  <conditionalFormatting sqref="AD6:AG6">
    <cfRule type="containsErrors" dxfId="26" priority="34">
      <formula>ISERROR(AD6)</formula>
    </cfRule>
  </conditionalFormatting>
  <conditionalFormatting sqref="B14:B17">
    <cfRule type="containsErrors" dxfId="25" priority="33">
      <formula>ISERROR(B14)</formula>
    </cfRule>
  </conditionalFormatting>
  <conditionalFormatting sqref="AH5">
    <cfRule type="containsErrors" dxfId="24" priority="27">
      <formula>ISERROR(AH5)</formula>
    </cfRule>
  </conditionalFormatting>
  <conditionalFormatting sqref="AH6">
    <cfRule type="containsErrors" dxfId="23" priority="26">
      <formula>ISERROR(AH6)</formula>
    </cfRule>
  </conditionalFormatting>
  <conditionalFormatting sqref="AK5">
    <cfRule type="containsErrors" dxfId="22" priority="25">
      <formula>ISERROR(AK5)</formula>
    </cfRule>
  </conditionalFormatting>
  <conditionalFormatting sqref="AI6:AK6">
    <cfRule type="containsErrors" dxfId="21" priority="24">
      <formula>ISERROR(AI6)</formula>
    </cfRule>
  </conditionalFormatting>
  <conditionalFormatting sqref="AI5:AJ5">
    <cfRule type="containsErrors" dxfId="20" priority="23">
      <formula>ISERROR(AI5)</formula>
    </cfRule>
  </conditionalFormatting>
  <conditionalFormatting sqref="AN5">
    <cfRule type="containsErrors" dxfId="19" priority="22">
      <formula>ISERROR(AN5)</formula>
    </cfRule>
  </conditionalFormatting>
  <conditionalFormatting sqref="AN6">
    <cfRule type="containsErrors" dxfId="18" priority="21">
      <formula>ISERROR(AN6)</formula>
    </cfRule>
  </conditionalFormatting>
  <conditionalFormatting sqref="AM5">
    <cfRule type="containsErrors" dxfId="17" priority="20">
      <formula>ISERROR(AM5)</formula>
    </cfRule>
  </conditionalFormatting>
  <conditionalFormatting sqref="AM6">
    <cfRule type="containsErrors" dxfId="16" priority="19">
      <formula>ISERROR(AM6)</formula>
    </cfRule>
  </conditionalFormatting>
  <conditionalFormatting sqref="AP6">
    <cfRule type="containsErrors" dxfId="15" priority="18">
      <formula>ISERROR(AP6)</formula>
    </cfRule>
  </conditionalFormatting>
  <conditionalFormatting sqref="AO6">
    <cfRule type="containsErrors" dxfId="14" priority="17">
      <formula>ISERROR(AO6)</formula>
    </cfRule>
  </conditionalFormatting>
  <conditionalFormatting sqref="AP5">
    <cfRule type="containsErrors" dxfId="13" priority="16">
      <formula>ISERROR(AP5)</formula>
    </cfRule>
  </conditionalFormatting>
  <conditionalFormatting sqref="AO5">
    <cfRule type="containsErrors" dxfId="12" priority="15">
      <formula>ISERROR(AO5)</formula>
    </cfRule>
  </conditionalFormatting>
  <conditionalFormatting sqref="AQ6">
    <cfRule type="containsErrors" dxfId="11" priority="14">
      <formula>ISERROR(AQ6)</formula>
    </cfRule>
  </conditionalFormatting>
  <conditionalFormatting sqref="AQ5">
    <cfRule type="containsErrors" dxfId="10" priority="13">
      <formula>ISERROR(AQ5)</formula>
    </cfRule>
  </conditionalFormatting>
  <conditionalFormatting sqref="AR6">
    <cfRule type="containsErrors" dxfId="9" priority="10">
      <formula>ISERROR(AR6)</formula>
    </cfRule>
  </conditionalFormatting>
  <conditionalFormatting sqref="AR5">
    <cfRule type="containsErrors" dxfId="8" priority="9">
      <formula>ISERROR(AR5)</formula>
    </cfRule>
  </conditionalFormatting>
  <conditionalFormatting sqref="AS6 AU6">
    <cfRule type="containsErrors" dxfId="7" priority="8">
      <formula>ISERROR(AS6)</formula>
    </cfRule>
  </conditionalFormatting>
  <conditionalFormatting sqref="AS5 AU5">
    <cfRule type="containsErrors" dxfId="6" priority="7">
      <formula>ISERROR(AS5)</formula>
    </cfRule>
  </conditionalFormatting>
  <conditionalFormatting sqref="AT6">
    <cfRule type="containsErrors" dxfId="5" priority="6">
      <formula>ISERROR(AT6)</formula>
    </cfRule>
  </conditionalFormatting>
  <conditionalFormatting sqref="AT5">
    <cfRule type="containsErrors" dxfId="4" priority="5">
      <formula>ISERROR(AT5)</formula>
    </cfRule>
  </conditionalFormatting>
  <conditionalFormatting sqref="AW6">
    <cfRule type="containsErrors" dxfId="3" priority="4">
      <formula>ISERROR(AW6)</formula>
    </cfRule>
  </conditionalFormatting>
  <conditionalFormatting sqref="AW5">
    <cfRule type="containsErrors" dxfId="2" priority="3">
      <formula>ISERROR(AW5)</formula>
    </cfRule>
  </conditionalFormatting>
  <conditionalFormatting sqref="AV6">
    <cfRule type="containsErrors" dxfId="1" priority="2">
      <formula>ISERROR(AV6)</formula>
    </cfRule>
  </conditionalFormatting>
  <conditionalFormatting sqref="AV5">
    <cfRule type="containsErrors" dxfId="0" priority="1">
      <formula>ISERROR(AV5)</formula>
    </cfRule>
  </conditionalFormatting>
  <pageMargins left="0.70866141732283472" right="0.70866141732283472" top="0.74803149606299213" bottom="0.74803149606299213" header="0.31496062992125984" footer="0.31496062992125984"/>
  <pageSetup paperSize="9" scale="34" orientation="landscape" r:id="rId1"/>
  <colBreaks count="1" manualBreakCount="1">
    <brk id="30" max="18" man="1"/>
  </colBreaks>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cols>
    <col min="1" max="1" width="15.875" customWidth="1"/>
  </cols>
  <sheetData>
    <row r="1" spans="1:1">
      <c r="A1" s="773">
        <v>-0.4</v>
      </c>
    </row>
  </sheetData>
  <phoneticPr fontId="31"/>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 PL_IFRS</vt:lpstr>
      <vt:lpstr>Yearly PL_IFRS</vt:lpstr>
      <vt:lpstr>Quarterly BS_IFRS</vt:lpstr>
      <vt:lpstr>Yearly BS_IFRS</vt:lpstr>
      <vt:lpstr>Quaterly CF_IFRS</vt:lpstr>
      <vt:lpstr>Adjusted profit_IFRS</vt:lpstr>
      <vt:lpstr>'Adjusted profit_IFRS'!Print_Area</vt:lpstr>
      <vt:lpstr>Cover!Print_Area</vt:lpstr>
      <vt:lpstr>'Quarterly BS_IFRS'!Print_Area</vt:lpstr>
      <vt:lpstr>'Quarterly PL_IFRS'!Print_Area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2018-11-01T02:26:17Z</cp:lastPrinted>
  <dcterms:created xsi:type="dcterms:W3CDTF">2015-05-25T10:51:31Z</dcterms:created>
  <dcterms:modified xsi:type="dcterms:W3CDTF">2024-05-14T13:40:07Z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