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315"/>
  <workbookPr updateLinks="always" defaultThemeVersion="124226"/>
  <mc:AlternateContent xmlns:mc="http://schemas.openxmlformats.org/markup-compatibility/2006">
    <mc:Choice Requires="x15">
      <x15ac:absPath xmlns:x15ac="http://schemas.microsoft.com/office/spreadsheetml/2010/11/ac" url="/Users/01003391/Library/CloudStorage/GoogleDrive-masako_yaguchi@recruit-holdings.com/共有ドライブ/[External] MEM × RHC_IRサイト関連/2_更新案件/FY2024下期エンハンス/決算補足データのマージ/新ファイル/"/>
    </mc:Choice>
  </mc:AlternateContent>
  <xr:revisionPtr revIDLastSave="0" documentId="13_ncr:1_{C016EB36-419E-A240-9D72-281F21A930B8}" xr6:coauthVersionLast="47" xr6:coauthVersionMax="47" xr10:uidLastSave="{00000000-0000-0000-0000-000000000000}"/>
  <bookViews>
    <workbookView xWindow="0" yWindow="860" windowWidth="34200" windowHeight="20400" tabRatio="922" xr2:uid="{00000000-000D-0000-FFFF-FFFF00000000}"/>
  </bookViews>
  <sheets>
    <sheet name="Cover_IFRS" sheetId="59" r:id="rId1"/>
    <sheet name="Quarterly PL_IFRS" sheetId="60" r:id="rId2"/>
    <sheet name="Yearly PL_IFRS" sheetId="63" r:id="rId3"/>
    <sheet name="Quarterly BS_IFRS" sheetId="64" r:id="rId4"/>
    <sheet name="Yearly BS_IFRS" sheetId="61" r:id="rId5"/>
    <sheet name="Quarterly CF_IFRS" sheetId="65" r:id="rId6"/>
    <sheet name="Cover_JGAAP" sheetId="91" r:id="rId7"/>
    <sheet name="Quarterly PL_JGAAP" sheetId="92" r:id="rId8"/>
    <sheet name="Yearly PL_JGAAP" sheetId="93" r:id="rId9"/>
    <sheet name="Quarterly BS_JGAAP" sheetId="94" r:id="rId10"/>
    <sheet name="Yearly BS_JGAAP" sheetId="95" r:id="rId11"/>
    <sheet name="Quarterly CF_JGAAP" sheetId="96" r:id="rId12"/>
    <sheet name="Yearly CF_JGAAP" sheetId="97" r:id="rId13"/>
    <sheet name="XTA_EXCEL_LINK_WORKSHEET" sheetId="89" state="veryHidden" r:id="rId14"/>
  </sheets>
  <externalReferences>
    <externalReference r:id="rId15"/>
  </externalReferences>
  <definedNames>
    <definedName name="AS2DocOpenMode" hidden="1">"AS2DocumentEdit"</definedName>
    <definedName name="_xlnm.Print_Area" localSheetId="0">Cover_IFRS!$A$1:$C$13</definedName>
    <definedName name="_xlnm.Print_Area" localSheetId="6">Cover_JGAAP!#REF!</definedName>
    <definedName name="_xlnm.Print_Area" localSheetId="3">'Quarterly BS_IFRS'!$A$1:$AN$55</definedName>
    <definedName name="_xlnm.Print_Area" localSheetId="9">'Quarterly BS_JGAAP'!$A$1:$R$50</definedName>
    <definedName name="_xlnm.Print_Area" localSheetId="5">'Quarterly CF_IFRS'!$A$1:$AN$45</definedName>
    <definedName name="_xlnm.Print_Area" localSheetId="11">'Quarterly CF_JGAAP'!$A$1:$R$43</definedName>
    <definedName name="_xlnm.Print_Area" localSheetId="1">'Quarterly PL_IFRS'!$A$1:$BQ$113</definedName>
    <definedName name="_xlnm.Print_Area" localSheetId="7">'Quarterly PL_JGAAP'!$A$1:$S$104</definedName>
    <definedName name="_xlnm.Print_Area" localSheetId="4">'Yearly BS_IFRS'!$A$1:$P$55</definedName>
    <definedName name="_xlnm.Print_Area" localSheetId="10">'Yearly BS_JGAAP'!$A$1:$M$46</definedName>
    <definedName name="_xlnm.Print_Area" localSheetId="12">'Yearly CF_JGAAP'!$A$1:$K$39</definedName>
    <definedName name="_xlnm.Print_Area" localSheetId="2">'Yearly PL_IFRS'!$A$1:$T$114</definedName>
    <definedName name="_xlnm.Print_Area" localSheetId="8">'Yearly PL_JGAAP'!$A$1:$M$106</definedName>
    <definedName name="XTA_EXCEL_LINK_1135" hidden="1">'Quarterly PL_IFRS'!$BP$24</definedName>
    <definedName name="XTA_EXCEL_LINK_15" hidden="1">'Quarterly PL_IFRS'!$BP$6</definedName>
    <definedName name="XTA_EXCEL_LINK_16" hidden="1">'Quarterly PL_IFRS'!$BP$7</definedName>
    <definedName name="XTA_EXCEL_LINK_1604" hidden="1">'Quarterly CF_IFRS'!$AN$7</definedName>
    <definedName name="XTA_EXCEL_LINK_1605" hidden="1">'Quarterly CF_IFRS'!$AN$8</definedName>
    <definedName name="XTA_EXCEL_LINK_1608" hidden="1">'Quarterly CF_IFRS'!$AN$13</definedName>
    <definedName name="XTA_EXCEL_LINK_1609" hidden="1">'Quarterly CF_IFRS'!$AN$14</definedName>
    <definedName name="XTA_EXCEL_LINK_1610" hidden="1">'Quarterly CF_IFRS'!$AN$15</definedName>
    <definedName name="XTA_EXCEL_LINK_1611" hidden="1">'Quarterly CF_IFRS'!$AN$17</definedName>
    <definedName name="XTA_EXCEL_LINK_1612" hidden="1">'Quarterly CF_IFRS'!$AN$19</definedName>
    <definedName name="XTA_EXCEL_LINK_1613" hidden="1">'Quarterly CF_IFRS'!$AN$21</definedName>
    <definedName name="XTA_EXCEL_LINK_1616" hidden="1">'Quarterly CF_IFRS'!$AN$27</definedName>
    <definedName name="XTA_EXCEL_LINK_1617" hidden="1">'Quarterly CF_IFRS'!$AN$30</definedName>
    <definedName name="XTA_EXCEL_LINK_1618" hidden="1">'Quarterly CF_IFRS'!$AN$35</definedName>
    <definedName name="XTA_EXCEL_LINK_1619" hidden="1">'Quarterly CF_IFRS'!$AN$39</definedName>
    <definedName name="XTA_EXCEL_LINK_1620" hidden="1">'Quarterly CF_IFRS'!$AN$40</definedName>
    <definedName name="XTA_EXCEL_LINK_1621" hidden="1">'Quarterly CF_IFRS'!$AN$41</definedName>
    <definedName name="XTA_EXCEL_LINK_1622" hidden="1">'Quarterly CF_IFRS'!$AN$42</definedName>
    <definedName name="XTA_EXCEL_LINK_1623" hidden="1">'Quarterly CF_IFRS'!$AN$43</definedName>
    <definedName name="XTA_EXCEL_LINK_1682" hidden="1">'Quarterly PL_IFRS'!$BQ$73</definedName>
    <definedName name="XTA_EXCEL_LINK_1684" hidden="1">'Quarterly PL_IFRS'!$BQ$74</definedName>
    <definedName name="XTA_EXCEL_LINK_1686" hidden="1">'Quarterly PL_IFRS'!$BQ$75</definedName>
    <definedName name="XTA_EXCEL_LINK_1692" hidden="1">'Quarterly PL_IFRS'!$BQ$79</definedName>
    <definedName name="XTA_EXCEL_LINK_17" hidden="1">'Quarterly PL_IFRS'!$BP$8</definedName>
    <definedName name="XTA_EXCEL_LINK_1718" hidden="1">'Quarterly PL_IFRS'!$BQ$6</definedName>
    <definedName name="XTA_EXCEL_LINK_1719" hidden="1">'Quarterly PL_IFRS'!$BQ$7</definedName>
    <definedName name="XTA_EXCEL_LINK_1720" hidden="1">'Quarterly PL_IFRS'!$BQ$8</definedName>
    <definedName name="XTA_EXCEL_LINK_1721" hidden="1">'Quarterly PL_IFRS'!$BQ$9</definedName>
    <definedName name="XTA_EXCEL_LINK_1722" hidden="1">'Quarterly PL_IFRS'!$BQ$10</definedName>
    <definedName name="XTA_EXCEL_LINK_1723" hidden="1">'Quarterly PL_IFRS'!$BQ$11</definedName>
    <definedName name="XTA_EXCEL_LINK_1726" hidden="1">'Quarterly PL_IFRS'!$BQ$14</definedName>
    <definedName name="XTA_EXCEL_LINK_1727" hidden="1">'Quarterly PL_IFRS'!$BQ$15</definedName>
    <definedName name="XTA_EXCEL_LINK_1728" hidden="1">'Quarterly PL_IFRS'!$BQ$16</definedName>
    <definedName name="XTA_EXCEL_LINK_1729" hidden="1">'Quarterly PL_IFRS'!$BQ$17</definedName>
    <definedName name="XTA_EXCEL_LINK_1730" hidden="1">'Quarterly PL_IFRS'!$BQ$18</definedName>
    <definedName name="XTA_EXCEL_LINK_1731" hidden="1">'Quarterly PL_IFRS'!$BQ$19</definedName>
    <definedName name="XTA_EXCEL_LINK_1735" hidden="1">'Quarterly PL_IFRS'!#REF!</definedName>
    <definedName name="XTA_EXCEL_LINK_1738" hidden="1">'Quarterly PL_IFRS'!$BQ$23</definedName>
    <definedName name="XTA_EXCEL_LINK_1740" hidden="1">'Quarterly PL_IFRS'!#REF!</definedName>
    <definedName name="XTA_EXCEL_LINK_1742" hidden="1">'Quarterly PL_IFRS'!$BQ$30</definedName>
    <definedName name="XTA_EXCEL_LINK_1744" hidden="1">'Quarterly PL_IFRS'!$BQ$31</definedName>
    <definedName name="XTA_EXCEL_LINK_1746" hidden="1">'Quarterly PL_IFRS'!$BQ$32</definedName>
    <definedName name="XTA_EXCEL_LINK_1748" hidden="1">'Quarterly PL_IFRS'!$BQ$33</definedName>
    <definedName name="XTA_EXCEL_LINK_1752" hidden="1">'Quarterly PL_IFRS'!$BQ$35</definedName>
    <definedName name="XTA_EXCEL_LINK_1754" hidden="1">'Quarterly PL_IFRS'!$BQ$36</definedName>
    <definedName name="XTA_EXCEL_LINK_1756" hidden="1">'Quarterly PL_IFRS'!$BQ$37</definedName>
    <definedName name="XTA_EXCEL_LINK_1780" hidden="1">'Quarterly PL_IFRS'!$BQ$24</definedName>
    <definedName name="XTA_EXCEL_LINK_1782" hidden="1">'Quarterly CF_IFRS'!$AN$29</definedName>
    <definedName name="XTA_EXCEL_LINK_1786" hidden="1">'Quarterly PL_IFRS'!$BQ$12</definedName>
    <definedName name="XTA_EXCEL_LINK_1787" hidden="1">'Quarterly PL_IFRS'!$BP$23</definedName>
    <definedName name="XTA_EXCEL_LINK_1798" hidden="1">'Quarterly PL_IFRS'!#REF!</definedName>
    <definedName name="XTA_EXCEL_LINK_18" hidden="1">'Quarterly PL_IFRS'!$BP$9</definedName>
    <definedName name="XTA_EXCEL_LINK_1801" hidden="1">'Quarterly PL_IFRS'!$BP$14</definedName>
    <definedName name="XTA_EXCEL_LINK_1802" hidden="1">'Quarterly PL_IFRS'!$BP$15</definedName>
    <definedName name="XTA_EXCEL_LINK_19" hidden="1">'Quarterly PL_IFRS'!$BP$10</definedName>
    <definedName name="XTA_EXCEL_LINK_20" hidden="1">'Quarterly PL_IFRS'!$BP$11</definedName>
    <definedName name="XTA_EXCEL_LINK_2058" hidden="1">'Quarterly PL_IFRS'!$BP$34</definedName>
    <definedName name="XTA_EXCEL_LINK_2059" hidden="1">'Quarterly PL_IFRS'!$BP$38</definedName>
    <definedName name="XTA_EXCEL_LINK_2060" hidden="1">'Quarterly PL_IFRS'!$BQ$34</definedName>
    <definedName name="XTA_EXCEL_LINK_2061" hidden="1">'Quarterly PL_IFRS'!$BQ$38</definedName>
    <definedName name="XTA_EXCEL_LINK_21" hidden="1">'Quarterly PL_IFRS'!$BP$12</definedName>
    <definedName name="XTA_EXCEL_LINK_2106" hidden="1">'Quarterly CF_IFRS'!$AN$11</definedName>
    <definedName name="XTA_EXCEL_LINK_2108" hidden="1">'Quarterly CF_IFRS'!$AN$23</definedName>
    <definedName name="XTA_EXCEL_LINK_2110" hidden="1">'Quarterly PL_IFRS'!$BQ$25</definedName>
    <definedName name="XTA_EXCEL_LINK_2111" hidden="1">'Quarterly BS_IFRS'!$AN$9</definedName>
    <definedName name="XTA_EXCEL_LINK_2112" hidden="1">'Quarterly BS_IFRS'!$AN$10</definedName>
    <definedName name="XTA_EXCEL_LINK_2113" hidden="1">'Quarterly BS_IFRS'!$AN$11</definedName>
    <definedName name="XTA_EXCEL_LINK_2114" hidden="1">'Quarterly BS_IFRS'!$AN$12</definedName>
    <definedName name="XTA_EXCEL_LINK_2115" hidden="1">'Quarterly BS_IFRS'!$AN$13</definedName>
    <definedName name="XTA_EXCEL_LINK_2116" hidden="1">'Quarterly BS_IFRS'!$AN$15</definedName>
    <definedName name="XTA_EXCEL_LINK_2117" hidden="1">'Quarterly BS_IFRS'!$AN$16</definedName>
    <definedName name="XTA_EXCEL_LINK_2118" hidden="1">'Quarterly BS_IFRS'!$AN$17</definedName>
    <definedName name="XTA_EXCEL_LINK_2119" hidden="1">'Quarterly BS_IFRS'!$AN$18</definedName>
    <definedName name="XTA_EXCEL_LINK_2120" hidden="1">'Quarterly BS_IFRS'!$AN$19</definedName>
    <definedName name="XTA_EXCEL_LINK_2121" hidden="1">'Quarterly BS_IFRS'!$AN$20</definedName>
    <definedName name="XTA_EXCEL_LINK_2122" hidden="1">'Quarterly BS_IFRS'!$AN$21</definedName>
    <definedName name="XTA_EXCEL_LINK_2123" hidden="1">'Quarterly BS_IFRS'!$AN$22</definedName>
    <definedName name="XTA_EXCEL_LINK_2124" hidden="1">'Quarterly BS_IFRS'!$AN$23</definedName>
    <definedName name="XTA_EXCEL_LINK_2125" hidden="1">'Quarterly BS_IFRS'!$AN$24</definedName>
    <definedName name="XTA_EXCEL_LINK_2126" hidden="1">'Quarterly BS_IFRS'!$AN$27</definedName>
    <definedName name="XTA_EXCEL_LINK_2128" hidden="1">'Quarterly BS_IFRS'!$AN$29</definedName>
    <definedName name="XTA_EXCEL_LINK_2129" hidden="1">'Quarterly BS_IFRS'!$AN$30</definedName>
    <definedName name="XTA_EXCEL_LINK_2130" hidden="1">'Quarterly BS_IFRS'!$AN$31</definedName>
    <definedName name="XTA_EXCEL_LINK_2131" hidden="1">'Quarterly BS_IFRS'!$AN$32</definedName>
    <definedName name="XTA_EXCEL_LINK_2132" hidden="1">'Quarterly BS_IFRS'!$AN$33</definedName>
    <definedName name="XTA_EXCEL_LINK_2133" hidden="1">'Quarterly BS_IFRS'!$AN$34</definedName>
    <definedName name="XTA_EXCEL_LINK_2135" hidden="1">'Quarterly BS_IFRS'!$AN$37</definedName>
    <definedName name="XTA_EXCEL_LINK_2136" hidden="1">'Quarterly BS_IFRS'!$AN$38</definedName>
    <definedName name="XTA_EXCEL_LINK_2137" hidden="1">'Quarterly BS_IFRS'!$AN$39</definedName>
    <definedName name="XTA_EXCEL_LINK_2138" hidden="1">'Quarterly BS_IFRS'!$AN$40</definedName>
    <definedName name="XTA_EXCEL_LINK_2139" hidden="1">'Quarterly BS_IFRS'!$AN$41</definedName>
    <definedName name="XTA_EXCEL_LINK_2140" hidden="1">'Quarterly BS_IFRS'!$AN$42</definedName>
    <definedName name="XTA_EXCEL_LINK_2141" hidden="1">'Quarterly BS_IFRS'!$AN$43</definedName>
    <definedName name="XTA_EXCEL_LINK_2142" hidden="1">'Quarterly BS_IFRS'!$AN$44</definedName>
    <definedName name="XTA_EXCEL_LINK_2143" hidden="1">'Quarterly BS_IFRS'!$AN$46</definedName>
    <definedName name="XTA_EXCEL_LINK_2144" hidden="1">'Quarterly BS_IFRS'!$AN$47</definedName>
    <definedName name="XTA_EXCEL_LINK_2145" hidden="1">'Quarterly BS_IFRS'!$AN$48</definedName>
    <definedName name="XTA_EXCEL_LINK_2146" hidden="1">'Quarterly BS_IFRS'!$AN$49</definedName>
    <definedName name="XTA_EXCEL_LINK_24" hidden="1">'Quarterly PL_IFRS'!$BP$16</definedName>
    <definedName name="XTA_EXCEL_LINK_2486" hidden="1">'Quarterly CF_IFRS'!$AN$34</definedName>
    <definedName name="XTA_EXCEL_LINK_25" hidden="1">'Quarterly PL_IFRS'!$BP$17</definedName>
    <definedName name="XTA_EXCEL_LINK_26" hidden="1">'Quarterly PL_IFRS'!$BP$18</definedName>
    <definedName name="XTA_EXCEL_LINK_2662" hidden="1">'Quarterly PL_IFRS'!$BQ$46</definedName>
    <definedName name="XTA_EXCEL_LINK_2663" hidden="1">'Quarterly PL_IFRS'!$BQ$47</definedName>
    <definedName name="XTA_EXCEL_LINK_2664" hidden="1">'Quarterly PL_IFRS'!$BQ$51</definedName>
    <definedName name="XTA_EXCEL_LINK_2665" hidden="1">'Quarterly PL_IFRS'!$BQ$48</definedName>
    <definedName name="XTA_EXCEL_LINK_2667" hidden="1">'Quarterly PL_IFRS'!$BQ$58</definedName>
    <definedName name="XTA_EXCEL_LINK_2677" hidden="1">'Quarterly PL_IFRS'!$BQ$45</definedName>
    <definedName name="XTA_EXCEL_LINK_2679" hidden="1">'Quarterly PL_IFRS'!$BQ$63</definedName>
    <definedName name="XTA_EXCEL_LINK_2681" hidden="1">'Quarterly PL_IFRS'!$BQ$64</definedName>
    <definedName name="XTA_EXCEL_LINK_2683" hidden="1">'Quarterly PL_IFRS'!$BQ$65</definedName>
    <definedName name="XTA_EXCEL_LINK_2685" hidden="1">'Quarterly PL_IFRS'!$BQ$69</definedName>
    <definedName name="XTA_EXCEL_LINK_2689" hidden="1">'Quarterly PL_IFRS'!$BP$45</definedName>
    <definedName name="XTA_EXCEL_LINK_2691" hidden="1">'Quarterly PL_IFRS'!$BP$46</definedName>
    <definedName name="XTA_EXCEL_LINK_2693" hidden="1">'Quarterly PL_IFRS'!$BP$47</definedName>
    <definedName name="XTA_EXCEL_LINK_2695" hidden="1">'Quarterly PL_IFRS'!$BP$51</definedName>
    <definedName name="XTA_EXCEL_LINK_2697" hidden="1">'Quarterly PL_IFRS'!$BP$48</definedName>
    <definedName name="XTA_EXCEL_LINK_2699" hidden="1">'Quarterly PL_IFRS'!$BP$58</definedName>
    <definedName name="XTA_EXCEL_LINK_27" hidden="1">'Quarterly PL_IFRS'!$BP$19</definedName>
    <definedName name="XTA_EXCEL_LINK_2701" hidden="1">'Quarterly PL_IFRS'!$BP$59</definedName>
    <definedName name="XTA_EXCEL_LINK_2703" hidden="1">'Quarterly PL_IFRS'!$BP$60</definedName>
    <definedName name="XTA_EXCEL_LINK_2705" hidden="1">'Quarterly PL_IFRS'!$BP$61</definedName>
    <definedName name="XTA_EXCEL_LINK_2709" hidden="1">'Quarterly PL_IFRS'!$BP$63</definedName>
    <definedName name="XTA_EXCEL_LINK_2711" hidden="1">'Quarterly PL_IFRS'!$BP$64</definedName>
    <definedName name="XTA_EXCEL_LINK_2713" hidden="1">'Quarterly PL_IFRS'!$BP$65</definedName>
    <definedName name="XTA_EXCEL_LINK_2715" hidden="1">'Quarterly PL_IFRS'!$BP$69</definedName>
    <definedName name="XTA_EXCEL_LINK_2718" hidden="1">'Quarterly PL_IFRS'!$BQ$59</definedName>
    <definedName name="XTA_EXCEL_LINK_2719" hidden="1">'Quarterly PL_IFRS'!$BQ$60</definedName>
    <definedName name="XTA_EXCEL_LINK_2720" hidden="1">'Quarterly PL_IFRS'!$BQ$61</definedName>
    <definedName name="XTA_EXCEL_LINK_28" hidden="1">'Quarterly PL_IFRS'!$BP$20</definedName>
    <definedName name="XTA_EXCEL_LINK_2909" hidden="1">'Quarterly PL_IFRS'!#REF!</definedName>
    <definedName name="XTA_EXCEL_LINK_2910" hidden="1">'Quarterly PL_IFRS'!#REF!</definedName>
    <definedName name="XTA_EXCEL_LINK_2911" hidden="1">'Quarterly PL_IFRS'!#REF!</definedName>
    <definedName name="XTA_EXCEL_LINK_2912" hidden="1">'Quarterly PL_IFRS'!#REF!</definedName>
    <definedName name="XTA_EXCEL_LINK_3025" hidden="1">#REF!</definedName>
    <definedName name="XTA_EXCEL_LINK_3026" hidden="1">#REF!</definedName>
    <definedName name="XTA_EXCEL_LINK_3027" hidden="1">#REF!</definedName>
    <definedName name="XTA_EXCEL_LINK_3028" hidden="1">#REF!</definedName>
    <definedName name="XTA_EXCEL_LINK_3029" hidden="1">#REF!</definedName>
    <definedName name="XTA_EXCEL_LINK_3030" hidden="1">#REF!</definedName>
    <definedName name="XTA_EXCEL_LINK_3031" hidden="1">#REF!</definedName>
    <definedName name="XTA_EXCEL_LINK_3032" hidden="1">#REF!</definedName>
    <definedName name="XTA_EXCEL_LINK_3033" hidden="1">#REF!</definedName>
    <definedName name="XTA_EXCEL_LINK_3034" hidden="1">#REF!</definedName>
    <definedName name="XTA_EXCEL_LINK_3044" hidden="1">'Quarterly CF_IFRS'!$AN$12</definedName>
    <definedName name="XTA_EXCEL_LINK_3045" hidden="1">'Quarterly CF_IFRS'!$AN$37</definedName>
    <definedName name="XTA_EXCEL_LINK_3046" hidden="1">'Quarterly CF_IFRS'!$AN$33</definedName>
    <definedName name="XTA_EXCEL_LINK_3047" hidden="1">'Quarterly CF_IFRS'!$AN$36</definedName>
    <definedName name="XTA_EXCEL_LINK_3052" hidden="1">#REF!</definedName>
    <definedName name="XTA_EXCEL_LINK_3053" hidden="1">#REF!</definedName>
    <definedName name="XTA_EXCEL_LINK_3054" hidden="1">#REF!</definedName>
    <definedName name="XTA_EXCEL_LINK_3055" hidden="1">#REF!</definedName>
    <definedName name="XTA_EXCEL_LINK_3056" hidden="1">#REF!</definedName>
    <definedName name="XTA_EXCEL_LINK_3129" hidden="1">'Quarterly BS_IFRS'!$AN$28</definedName>
    <definedName name="XTA_EXCEL_LINK_3130" hidden="1">'Quarterly BS_IFRS'!$AN$36</definedName>
    <definedName name="XTA_EXCEL_LINK_3131" hidden="1">'Quarterly PL_IFRS'!$BQ$20</definedName>
    <definedName name="XTA_EXCEL_LINK_3212" hidden="1">'Quarterly CF_IFRS'!$AN$31</definedName>
    <definedName name="XTA_EXCEL_LINK_3254" hidden="1">'Quarterly PL_IFRS'!$BM$6</definedName>
    <definedName name="XTA_EXCEL_LINK_3255" hidden="1">'Quarterly PL_IFRS'!$BN$6</definedName>
    <definedName name="XTA_EXCEL_LINK_3256" hidden="1">'Quarterly PL_IFRS'!$BM$7</definedName>
    <definedName name="XTA_EXCEL_LINK_3257" hidden="1">'Quarterly PL_IFRS'!$BN$7</definedName>
    <definedName name="XTA_EXCEL_LINK_3258" hidden="1">'Quarterly PL_IFRS'!$BM$8</definedName>
    <definedName name="XTA_EXCEL_LINK_3259" hidden="1">'Quarterly PL_IFRS'!$BN$8</definedName>
    <definedName name="XTA_EXCEL_LINK_3260" hidden="1">'Quarterly PL_IFRS'!$BM$9</definedName>
    <definedName name="XTA_EXCEL_LINK_3261" hidden="1">'Quarterly PL_IFRS'!$BN$9</definedName>
    <definedName name="XTA_EXCEL_LINK_3262" hidden="1">'Quarterly PL_IFRS'!$BM$10</definedName>
    <definedName name="XTA_EXCEL_LINK_3263" hidden="1">'Quarterly PL_IFRS'!$BN$10</definedName>
    <definedName name="XTA_EXCEL_LINK_3264" hidden="1">'Quarterly PL_IFRS'!$BM$11</definedName>
    <definedName name="XTA_EXCEL_LINK_3265" hidden="1">'Quarterly PL_IFRS'!$BN$11</definedName>
    <definedName name="XTA_EXCEL_LINK_3266" hidden="1">'Quarterly PL_IFRS'!$BM$12</definedName>
    <definedName name="XTA_EXCEL_LINK_3267" hidden="1">'Quarterly PL_IFRS'!$BN$12</definedName>
    <definedName name="XTA_EXCEL_LINK_3268" hidden="1">'Quarterly PL_IFRS'!$BM$14</definedName>
    <definedName name="XTA_EXCEL_LINK_3269" hidden="1">'Quarterly PL_IFRS'!$BN$14</definedName>
    <definedName name="XTA_EXCEL_LINK_3270" hidden="1">'Quarterly PL_IFRS'!$BM$15</definedName>
    <definedName name="XTA_EXCEL_LINK_3271" hidden="1">'Quarterly PL_IFRS'!$BN$15</definedName>
    <definedName name="XTA_EXCEL_LINK_3272" hidden="1">'Quarterly PL_IFRS'!$BM$16</definedName>
    <definedName name="XTA_EXCEL_LINK_3273" hidden="1">'Quarterly PL_IFRS'!$BN$16</definedName>
    <definedName name="XTA_EXCEL_LINK_3274" hidden="1">'Quarterly PL_IFRS'!$BM$17</definedName>
    <definedName name="XTA_EXCEL_LINK_3275" hidden="1">'Quarterly PL_IFRS'!$BN$17</definedName>
    <definedName name="XTA_EXCEL_LINK_3276" hidden="1">'Quarterly PL_IFRS'!$BM$18</definedName>
    <definedName name="XTA_EXCEL_LINK_3277" hidden="1">'Quarterly PL_IFRS'!$BN$18</definedName>
    <definedName name="XTA_EXCEL_LINK_3278" hidden="1">'Quarterly PL_IFRS'!$BM$19</definedName>
    <definedName name="XTA_EXCEL_LINK_3279" hidden="1">'Quarterly PL_IFRS'!$BN$19</definedName>
    <definedName name="XTA_EXCEL_LINK_3280" hidden="1">'Quarterly PL_IFRS'!$BM$20</definedName>
    <definedName name="XTA_EXCEL_LINK_3281" hidden="1">'Quarterly PL_IFRS'!$BN$20</definedName>
    <definedName name="XTA_EXCEL_LINK_3282" hidden="1">'Quarterly PL_IFRS'!$BM$21</definedName>
    <definedName name="XTA_EXCEL_LINK_3283" hidden="1">'Quarterly PL_IFRS'!$BN$21</definedName>
    <definedName name="XTA_EXCEL_LINK_3284" hidden="1">'Quarterly PL_IFRS'!$BM$23</definedName>
    <definedName name="XTA_EXCEL_LINK_3285" hidden="1">'Quarterly PL_IFRS'!$BN$23</definedName>
    <definedName name="XTA_EXCEL_LINK_3286" hidden="1">'Quarterly PL_IFRS'!$BM$24</definedName>
    <definedName name="XTA_EXCEL_LINK_3287" hidden="1">'Quarterly PL_IFRS'!$BN$24</definedName>
    <definedName name="XTA_EXCEL_LINK_3288" hidden="1">'Quarterly PL_IFRS'!$BM$25</definedName>
    <definedName name="XTA_EXCEL_LINK_3289" hidden="1">'Quarterly PL_IFRS'!$BN$25</definedName>
    <definedName name="XTA_EXCEL_LINK_3290" hidden="1">'Quarterly PL_IFRS'!$BM$30</definedName>
    <definedName name="XTA_EXCEL_LINK_3291" hidden="1">'Quarterly PL_IFRS'!$BN$30</definedName>
    <definedName name="XTA_EXCEL_LINK_3292" hidden="1">'Quarterly PL_IFRS'!$BM$31</definedName>
    <definedName name="XTA_EXCEL_LINK_3293" hidden="1">'Quarterly PL_IFRS'!$BN$31</definedName>
    <definedName name="XTA_EXCEL_LINK_3294" hidden="1">'Quarterly PL_IFRS'!$BM$32</definedName>
    <definedName name="XTA_EXCEL_LINK_3295" hidden="1">'Quarterly PL_IFRS'!$BN$32</definedName>
    <definedName name="XTA_EXCEL_LINK_3296" hidden="1">'Quarterly PL_IFRS'!$BM$33</definedName>
    <definedName name="XTA_EXCEL_LINK_3297" hidden="1">'Quarterly PL_IFRS'!$BN$33</definedName>
    <definedName name="XTA_EXCEL_LINK_3298" hidden="1">'Quarterly PL_IFRS'!$BM$34</definedName>
    <definedName name="XTA_EXCEL_LINK_3299" hidden="1">'Quarterly PL_IFRS'!$BN$34</definedName>
    <definedName name="XTA_EXCEL_LINK_3300" hidden="1">'Quarterly PL_IFRS'!$BM$35</definedName>
    <definedName name="XTA_EXCEL_LINK_3301" hidden="1">'Quarterly PL_IFRS'!$BN$35</definedName>
    <definedName name="XTA_EXCEL_LINK_3302" hidden="1">'Quarterly PL_IFRS'!$BM$36</definedName>
    <definedName name="XTA_EXCEL_LINK_3303" hidden="1">'Quarterly PL_IFRS'!$BN$36</definedName>
    <definedName name="XTA_EXCEL_LINK_3304" hidden="1">'Quarterly PL_IFRS'!$BM$37</definedName>
    <definedName name="XTA_EXCEL_LINK_3305" hidden="1">'Quarterly PL_IFRS'!$BN$37</definedName>
    <definedName name="XTA_EXCEL_LINK_3306" hidden="1">'Quarterly PL_IFRS'!$BM$38</definedName>
    <definedName name="XTA_EXCEL_LINK_3307" hidden="1">'Quarterly PL_IFRS'!$BN$38</definedName>
    <definedName name="XTA_EXCEL_LINK_3308" hidden="1">'Quarterly PL_IFRS'!$BM$45</definedName>
    <definedName name="XTA_EXCEL_LINK_3309" hidden="1">'Quarterly PL_IFRS'!$BN$45</definedName>
    <definedName name="XTA_EXCEL_LINK_3310" hidden="1">'Quarterly PL_IFRS'!$BM$46</definedName>
    <definedName name="XTA_EXCEL_LINK_3311" hidden="1">'Quarterly PL_IFRS'!$BN$46</definedName>
    <definedName name="XTA_EXCEL_LINK_3312" hidden="1">'Quarterly PL_IFRS'!$BM$47</definedName>
    <definedName name="XTA_EXCEL_LINK_3313" hidden="1">'Quarterly PL_IFRS'!$BN$47</definedName>
    <definedName name="XTA_EXCEL_LINK_3314" hidden="1">'Quarterly PL_IFRS'!$BM$48</definedName>
    <definedName name="XTA_EXCEL_LINK_3315" hidden="1">'Quarterly PL_IFRS'!$BN$48</definedName>
    <definedName name="XTA_EXCEL_LINK_3316" hidden="1">'Quarterly PL_IFRS'!$BM$51</definedName>
    <definedName name="XTA_EXCEL_LINK_3317" hidden="1">'Quarterly PL_IFRS'!$BN$51</definedName>
    <definedName name="XTA_EXCEL_LINK_3318" hidden="1">'Quarterly PL_IFRS'!$BM$58</definedName>
    <definedName name="XTA_EXCEL_LINK_3319" hidden="1">'Quarterly PL_IFRS'!$BN$58</definedName>
    <definedName name="XTA_EXCEL_LINK_3320" hidden="1">'Quarterly PL_IFRS'!$BM$59</definedName>
    <definedName name="XTA_EXCEL_LINK_3321" hidden="1">'Quarterly PL_IFRS'!$BN$59</definedName>
    <definedName name="XTA_EXCEL_LINK_3322" hidden="1">'Quarterly PL_IFRS'!$BM$60</definedName>
    <definedName name="XTA_EXCEL_LINK_3323" hidden="1">'Quarterly PL_IFRS'!$BN$60</definedName>
    <definedName name="XTA_EXCEL_LINK_3324" hidden="1">'Quarterly PL_IFRS'!$BM$61</definedName>
    <definedName name="XTA_EXCEL_LINK_3325" hidden="1">'Quarterly PL_IFRS'!$BN$61</definedName>
    <definedName name="XTA_EXCEL_LINK_3326" hidden="1">'Quarterly PL_IFRS'!$BM$62</definedName>
    <definedName name="XTA_EXCEL_LINK_3327" hidden="1">'Quarterly PL_IFRS'!$BN$62</definedName>
    <definedName name="XTA_EXCEL_LINK_3328" hidden="1">'Quarterly PL_IFRS'!$BM$63</definedName>
    <definedName name="XTA_EXCEL_LINK_3329" hidden="1">'Quarterly PL_IFRS'!$BN$63</definedName>
    <definedName name="XTA_EXCEL_LINK_3330" hidden="1">'Quarterly PL_IFRS'!$BM$64</definedName>
    <definedName name="XTA_EXCEL_LINK_3331" hidden="1">'Quarterly PL_IFRS'!$BN$64</definedName>
    <definedName name="XTA_EXCEL_LINK_3332" hidden="1">'Quarterly PL_IFRS'!$BM$65</definedName>
    <definedName name="XTA_EXCEL_LINK_3333" hidden="1">'Quarterly PL_IFRS'!$BN$65</definedName>
    <definedName name="XTA_EXCEL_LINK_3334" hidden="1">'Quarterly PL_IFRS'!$BM$69</definedName>
    <definedName name="XTA_EXCEL_LINK_3335" hidden="1">'Quarterly PL_IFRS'!$BN$69</definedName>
    <definedName name="XTA_EXCEL_LINK_3336" hidden="1">'Quarterly PL_IFRS'!$BM$72</definedName>
    <definedName name="XTA_EXCEL_LINK_3337" hidden="1">'Quarterly PL_IFRS'!$BN$72</definedName>
    <definedName name="XTA_EXCEL_LINK_3338" hidden="1">'Quarterly PL_IFRS'!$BM$73</definedName>
    <definedName name="XTA_EXCEL_LINK_3339" hidden="1">'Quarterly PL_IFRS'!$BN$73</definedName>
    <definedName name="XTA_EXCEL_LINK_3340" hidden="1">'Quarterly PL_IFRS'!$BM$74</definedName>
    <definedName name="XTA_EXCEL_LINK_3341" hidden="1">'Quarterly PL_IFRS'!$BN$74</definedName>
    <definedName name="XTA_EXCEL_LINK_3342" hidden="1">'Quarterly PL_IFRS'!$BM$75</definedName>
    <definedName name="XTA_EXCEL_LINK_3343" hidden="1">'Quarterly PL_IFRS'!$BN$75</definedName>
    <definedName name="XTA_EXCEL_LINK_3344" hidden="1">'Quarterly PL_IFRS'!$BM$79</definedName>
    <definedName name="XTA_EXCEL_LINK_3345" hidden="1">'Quarterly PL_IFRS'!$BN$79</definedName>
    <definedName name="XTA_EXCEL_LINK_3346" hidden="1">'Quarterly BS_IFRS'!$AL$9</definedName>
    <definedName name="XTA_EXCEL_LINK_3347" hidden="1">'Quarterly BS_IFRS'!$AL$10</definedName>
    <definedName name="XTA_EXCEL_LINK_3348" hidden="1">'Quarterly BS_IFRS'!$AL$11</definedName>
    <definedName name="XTA_EXCEL_LINK_3349" hidden="1">'Quarterly BS_IFRS'!$AL$12</definedName>
    <definedName name="XTA_EXCEL_LINK_3350" hidden="1">'Quarterly BS_IFRS'!$AL$13</definedName>
    <definedName name="XTA_EXCEL_LINK_3351" hidden="1">'Quarterly BS_IFRS'!$AL$15</definedName>
    <definedName name="XTA_EXCEL_LINK_3352" hidden="1">'Quarterly BS_IFRS'!$AL$16</definedName>
    <definedName name="XTA_EXCEL_LINK_3353" hidden="1">'Quarterly BS_IFRS'!$AL$17</definedName>
    <definedName name="XTA_EXCEL_LINK_3354" hidden="1">'Quarterly BS_IFRS'!$AL$18</definedName>
    <definedName name="XTA_EXCEL_LINK_3355" hidden="1">'Quarterly BS_IFRS'!$AL$19</definedName>
    <definedName name="XTA_EXCEL_LINK_3356" hidden="1">'Quarterly BS_IFRS'!$AL$20</definedName>
    <definedName name="XTA_EXCEL_LINK_3357" hidden="1">'Quarterly BS_IFRS'!$AL$21</definedName>
    <definedName name="XTA_EXCEL_LINK_3358" hidden="1">'Quarterly BS_IFRS'!$AL$22</definedName>
    <definedName name="XTA_EXCEL_LINK_3359" hidden="1">'Quarterly BS_IFRS'!$AL$23</definedName>
    <definedName name="XTA_EXCEL_LINK_3360" hidden="1">'Quarterly BS_IFRS'!$AL$24</definedName>
    <definedName name="XTA_EXCEL_LINK_3361" hidden="1">'Quarterly BS_IFRS'!$AL$27</definedName>
    <definedName name="XTA_EXCEL_LINK_3362" hidden="1">'Quarterly BS_IFRS'!$AL$28</definedName>
    <definedName name="XTA_EXCEL_LINK_3363" hidden="1">'Quarterly BS_IFRS'!$AL$29</definedName>
    <definedName name="XTA_EXCEL_LINK_3364" hidden="1">'Quarterly BS_IFRS'!$AL$30</definedName>
    <definedName name="XTA_EXCEL_LINK_3365" hidden="1">'Quarterly BS_IFRS'!$AL$31</definedName>
    <definedName name="XTA_EXCEL_LINK_3366" hidden="1">'Quarterly BS_IFRS'!$AL$32</definedName>
    <definedName name="XTA_EXCEL_LINK_3367" hidden="1">'Quarterly BS_IFRS'!$AL$33</definedName>
    <definedName name="XTA_EXCEL_LINK_3368" hidden="1">'Quarterly BS_IFRS'!$AL$34</definedName>
    <definedName name="XTA_EXCEL_LINK_3369" hidden="1">'Quarterly BS_IFRS'!$AL$36</definedName>
    <definedName name="XTA_EXCEL_LINK_3370" hidden="1">'Quarterly BS_IFRS'!$AL$37</definedName>
    <definedName name="XTA_EXCEL_LINK_3371" hidden="1">'Quarterly BS_IFRS'!$AL$38</definedName>
    <definedName name="XTA_EXCEL_LINK_3372" hidden="1">'Quarterly BS_IFRS'!$AL$39</definedName>
    <definedName name="XTA_EXCEL_LINK_3373" hidden="1">'Quarterly BS_IFRS'!$AL$40</definedName>
    <definedName name="XTA_EXCEL_LINK_3374" hidden="1">'Quarterly BS_IFRS'!$AL$41</definedName>
    <definedName name="XTA_EXCEL_LINK_3375" hidden="1">'Quarterly BS_IFRS'!$AL$42</definedName>
    <definedName name="XTA_EXCEL_LINK_3376" hidden="1">'Quarterly BS_IFRS'!$AL$43</definedName>
    <definedName name="XTA_EXCEL_LINK_3377" hidden="1">'Quarterly BS_IFRS'!$AL$44</definedName>
    <definedName name="XTA_EXCEL_LINK_3378" hidden="1">'Quarterly BS_IFRS'!$AL$46</definedName>
    <definedName name="XTA_EXCEL_LINK_3379" hidden="1">'Quarterly BS_IFRS'!$AL$47</definedName>
    <definedName name="XTA_EXCEL_LINK_3380" hidden="1">'Quarterly BS_IFRS'!$AL$48</definedName>
    <definedName name="XTA_EXCEL_LINK_3381" hidden="1">'Quarterly BS_IFRS'!$AL$49</definedName>
    <definedName name="XTA_EXCEL_LINK_3382" hidden="1">'Quarterly CF_IFRS'!$AL$7</definedName>
    <definedName name="XTA_EXCEL_LINK_3383" hidden="1">'Quarterly CF_IFRS'!$AL$8</definedName>
    <definedName name="XTA_EXCEL_LINK_3384" hidden="1">'Quarterly CF_IFRS'!$AL$11</definedName>
    <definedName name="XTA_EXCEL_LINK_3385" hidden="1">'Quarterly CF_IFRS'!$AL$12</definedName>
    <definedName name="XTA_EXCEL_LINK_3386" hidden="1">'Quarterly CF_IFRS'!$AL$13</definedName>
    <definedName name="XTA_EXCEL_LINK_3387" hidden="1">'Quarterly CF_IFRS'!$AL$14</definedName>
    <definedName name="XTA_EXCEL_LINK_3388" hidden="1">'Quarterly CF_IFRS'!$AL$15</definedName>
    <definedName name="XTA_EXCEL_LINK_3389" hidden="1">'Quarterly CF_IFRS'!$AL$17</definedName>
    <definedName name="XTA_EXCEL_LINK_3390" hidden="1">'Quarterly CF_IFRS'!$AL$19</definedName>
    <definedName name="XTA_EXCEL_LINK_3391" hidden="1">'Quarterly CF_IFRS'!$AL$21</definedName>
    <definedName name="XTA_EXCEL_LINK_3392" hidden="1">'Quarterly CF_IFRS'!$AL$23</definedName>
    <definedName name="XTA_EXCEL_LINK_3393" hidden="1">'Quarterly CF_IFRS'!$AL$27</definedName>
    <definedName name="XTA_EXCEL_LINK_3394" hidden="1">'Quarterly CF_IFRS'!$AL$29</definedName>
    <definedName name="XTA_EXCEL_LINK_3395" hidden="1">'Quarterly CF_IFRS'!$AL$30</definedName>
    <definedName name="XTA_EXCEL_LINK_3396" hidden="1">'Quarterly CF_IFRS'!$AL$31</definedName>
    <definedName name="XTA_EXCEL_LINK_3397" hidden="1">'Quarterly CF_IFRS'!$AL$33</definedName>
    <definedName name="XTA_EXCEL_LINK_3398" hidden="1">'Quarterly CF_IFRS'!$AL$34</definedName>
    <definedName name="XTA_EXCEL_LINK_3399" hidden="1">'Quarterly CF_IFRS'!$AL$35</definedName>
    <definedName name="XTA_EXCEL_LINK_3400" hidden="1">'Quarterly CF_IFRS'!$AL$36</definedName>
    <definedName name="XTA_EXCEL_LINK_3401" hidden="1">'Quarterly CF_IFRS'!$AL$37</definedName>
    <definedName name="XTA_EXCEL_LINK_3402" hidden="1">'Quarterly CF_IFRS'!$AL$39</definedName>
    <definedName name="XTA_EXCEL_LINK_3403" hidden="1">'Quarterly CF_IFRS'!$AL$40</definedName>
    <definedName name="XTA_EXCEL_LINK_3404" hidden="1">'Quarterly CF_IFRS'!$AL$41</definedName>
    <definedName name="XTA_EXCEL_LINK_3405" hidden="1">'Quarterly CF_IFRS'!$AL$42</definedName>
    <definedName name="XTA_EXCEL_LINK_3406" hidden="1">'Quarterly CF_IFRS'!$AL$43</definedName>
    <definedName name="XTA_EXCEL_LINK_3407" hidden="1">'Quarterly CF_IFRS'!$AL$22</definedName>
    <definedName name="XTA_EXCEL_LINK_3408" hidden="1">'Quarterly CF_IFRS'!$AN$22</definedName>
    <definedName name="XTA_EXCEL_LINK_526" hidden="1">'Quarterly PL_IFRS'!$BP$73</definedName>
    <definedName name="XTA_EXCEL_LINK_527" hidden="1">'Quarterly PL_IFRS'!$BP$74</definedName>
    <definedName name="XTA_EXCEL_LINK_528" hidden="1">'Quarterly PL_IFRS'!$BP$75</definedName>
    <definedName name="XTA_EXCEL_LINK_532" hidden="1">'Quarterly PL_IFRS'!$BP$79</definedName>
    <definedName name="XTA_EXCEL_LINK_66" hidden="1">'Quarterly PL_IFRS'!#REF!</definedName>
    <definedName name="XTA_EXCEL_LINK_86" hidden="1">'Quarterly PL_IFRS'!$BP$30</definedName>
    <definedName name="XTA_EXCEL_LINK_87" hidden="1">'Quarterly PL_IFRS'!$BP$31</definedName>
    <definedName name="XTA_EXCEL_LINK_88" hidden="1">'Quarterly PL_IFRS'!$BP$32</definedName>
    <definedName name="XTA_EXCEL_LINK_89" hidden="1">'Quarterly PL_IFRS'!$BP$33</definedName>
    <definedName name="XTA_EXCEL_LINK_91" hidden="1">'Quarterly PL_IFRS'!$BP$35</definedName>
    <definedName name="XTA_EXCEL_LINK_92" hidden="1">'Quarterly PL_IFRS'!$BP$36</definedName>
    <definedName name="XTA_EXCEL_LINK_93" hidden="1">'Quarterly PL_IFRS'!$BP$37</definedName>
    <definedName name="セグメント区分">[1]リスト!$A$4:$F$26</definedName>
    <definedName name="セグ別資産対象会社">[1]リスト!$H$4:$H$7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Q21" i="60" l="1"/>
  <c r="BP21" i="60"/>
  <c r="O22" i="63" l="1"/>
  <c r="BQ43" i="60" l="1"/>
  <c r="BP43" i="60"/>
  <c r="L5" i="65"/>
</calcChain>
</file>

<file path=xl/sharedStrings.xml><?xml version="1.0" encoding="utf-8"?>
<sst xmlns="http://schemas.openxmlformats.org/spreadsheetml/2006/main" count="2947" uniqueCount="738">
  <si>
    <t>-</t>
  </si>
  <si>
    <t>Recruit Holdings Co., Ltd.</t>
    <phoneticPr fontId="51"/>
  </si>
  <si>
    <t>Q1</t>
  </si>
  <si>
    <t>Q2</t>
  </si>
  <si>
    <t>Q3</t>
  </si>
  <si>
    <t>Q4</t>
  </si>
  <si>
    <t>Q2 YTD</t>
  </si>
  <si>
    <t>Assets</t>
  </si>
  <si>
    <t>Current assets</t>
  </si>
  <si>
    <t>Cash and cash equivalents</t>
  </si>
  <si>
    <t>Trade and other receivables　</t>
  </si>
  <si>
    <t xml:space="preserve">Other current assets </t>
  </si>
  <si>
    <t xml:space="preserve"> Total current assets</t>
  </si>
  <si>
    <t>Goodwill</t>
  </si>
  <si>
    <t>Deferred tax assets</t>
  </si>
  <si>
    <t>Other non-current financial assets</t>
  </si>
  <si>
    <t>Other non-current assets</t>
  </si>
  <si>
    <t xml:space="preserve"> Total non-current assets</t>
  </si>
  <si>
    <t>Total assets</t>
  </si>
  <si>
    <t>Liabilities</t>
  </si>
  <si>
    <t xml:space="preserve">Current liabilities </t>
  </si>
  <si>
    <t xml:space="preserve">Trade and other payables </t>
  </si>
  <si>
    <t>Bonds and borrowings</t>
  </si>
  <si>
    <t>Income tax payables</t>
  </si>
  <si>
    <t>Other current liabilities</t>
  </si>
  <si>
    <t>Total current liabilities</t>
  </si>
  <si>
    <t>Non-current liabilities</t>
  </si>
  <si>
    <t>Deferred tax liabilities</t>
  </si>
  <si>
    <t>Other non-current liabilities</t>
  </si>
  <si>
    <t>Total non-current liabilities</t>
  </si>
  <si>
    <t>Total liabilities</t>
  </si>
  <si>
    <t xml:space="preserve">Equity </t>
  </si>
  <si>
    <t>Non-controlling interests</t>
  </si>
  <si>
    <t>Total equity</t>
  </si>
  <si>
    <t>Total liabilities and equity　</t>
  </si>
  <si>
    <t>Depreciation and amortization</t>
  </si>
  <si>
    <t>Dividends paid</t>
  </si>
  <si>
    <t>Net increase (decrease) in cash and cash equivalents</t>
  </si>
  <si>
    <t>Cash flows from operating activities</t>
  </si>
  <si>
    <t>(Increase) decrease in trade and other receivables</t>
  </si>
  <si>
    <t>Increase (decrease) in trade and other payables</t>
  </si>
  <si>
    <t>Payment for purchase of intangible assets</t>
  </si>
  <si>
    <t>Selling, general and administrative expenses</t>
  </si>
  <si>
    <t>Advertising expenses</t>
  </si>
  <si>
    <t>Sales commission</t>
  </si>
  <si>
    <t>Promotion expenses</t>
  </si>
  <si>
    <t>Rent expenses</t>
  </si>
  <si>
    <t>Depreciation and amortization　</t>
  </si>
  <si>
    <t>Other</t>
  </si>
  <si>
    <t>Cost of sales</t>
  </si>
  <si>
    <t>Bridal</t>
  </si>
  <si>
    <t>Travel</t>
  </si>
  <si>
    <t>Dining</t>
  </si>
  <si>
    <t>Beauty</t>
  </si>
  <si>
    <t>Q1 YTD</t>
  </si>
  <si>
    <t>Q3 YTD</t>
  </si>
  <si>
    <t>Q4 YTD</t>
  </si>
  <si>
    <t>Segment Information: Yearly</t>
    <phoneticPr fontId="33"/>
  </si>
  <si>
    <t>Revenue</t>
  </si>
  <si>
    <t>Other operating income</t>
  </si>
  <si>
    <t>Other operating expenses</t>
  </si>
  <si>
    <t>Operating income　</t>
  </si>
  <si>
    <t>Finance income</t>
  </si>
  <si>
    <t>Finance costs</t>
  </si>
  <si>
    <t>Profit before tax</t>
  </si>
  <si>
    <t>Income tax expense</t>
  </si>
  <si>
    <t>Profit for the period</t>
  </si>
  <si>
    <t>Profit attributable to owners of the parent</t>
  </si>
  <si>
    <t>Profit attributable to non-controlling interests</t>
  </si>
  <si>
    <t>Consolidated Statement of Profit or Loss and Other Financial Data: Yearly</t>
    <phoneticPr fontId="33"/>
  </si>
  <si>
    <t>Profit for the year</t>
  </si>
  <si>
    <t>Consolidated Statement of financial position: Yearly</t>
    <phoneticPr fontId="33"/>
  </si>
  <si>
    <t>Other current financial assets　</t>
  </si>
  <si>
    <t>Other current financial liabilities　</t>
  </si>
  <si>
    <t>Other non-current financial liabilities　</t>
  </si>
  <si>
    <t>Proceeds from long-term borrowings</t>
  </si>
  <si>
    <t>Repayments of long-term borrowings</t>
  </si>
  <si>
    <t>Effect of exchange rate changes on cash and cash equivalents</t>
  </si>
  <si>
    <t>Cash and cash equivalents at the beginning of the period</t>
  </si>
  <si>
    <t>Cash and cash equivalents at the end of the period</t>
  </si>
  <si>
    <t xml:space="preserve">HR Technology </t>
  </si>
  <si>
    <t>Marketing Solutions</t>
  </si>
  <si>
    <t>Housing and Real Estate</t>
  </si>
  <si>
    <t>HR Solutions</t>
  </si>
  <si>
    <t>Staffing</t>
  </si>
  <si>
    <t>Property, plant and equipment</t>
  </si>
  <si>
    <t>Q4</t>
    <phoneticPr fontId="33"/>
  </si>
  <si>
    <t>Consolidated Statement of Profit or Loss and Other Financial Data: Quarterly</t>
  </si>
  <si>
    <t>Segment Information: Quarterly</t>
  </si>
  <si>
    <t>Consolidated Statement of financial position: Quarterly</t>
  </si>
  <si>
    <t>Q4</t>
    <phoneticPr fontId="33"/>
  </si>
  <si>
    <t>売上収益</t>
    <rPh sb="0" eb="2">
      <t>ウリアゲ</t>
    </rPh>
    <rPh sb="2" eb="4">
      <t>シュウエキ</t>
    </rPh>
    <phoneticPr fontId="7"/>
  </si>
  <si>
    <t>売上原価</t>
    <rPh sb="0" eb="2">
      <t>ウリアゲ</t>
    </rPh>
    <rPh sb="2" eb="4">
      <t>ゲンカ</t>
    </rPh>
    <phoneticPr fontId="7"/>
  </si>
  <si>
    <t>販売費及び一般管理費</t>
    <rPh sb="0" eb="3">
      <t>ハンバイヒ</t>
    </rPh>
    <rPh sb="3" eb="4">
      <t>オヨ</t>
    </rPh>
    <rPh sb="5" eb="7">
      <t>イッパン</t>
    </rPh>
    <rPh sb="7" eb="10">
      <t>カンリヒ</t>
    </rPh>
    <phoneticPr fontId="7"/>
  </si>
  <si>
    <t>その他の営業収益</t>
    <rPh sb="2" eb="3">
      <t>タ</t>
    </rPh>
    <rPh sb="4" eb="6">
      <t>エイギョウ</t>
    </rPh>
    <rPh sb="6" eb="8">
      <t>シュウエキ</t>
    </rPh>
    <phoneticPr fontId="7"/>
  </si>
  <si>
    <t>その他の営業費用</t>
    <rPh sb="2" eb="3">
      <t>タ</t>
    </rPh>
    <rPh sb="4" eb="6">
      <t>エイギョウ</t>
    </rPh>
    <rPh sb="6" eb="8">
      <t>ヒヨウ</t>
    </rPh>
    <phoneticPr fontId="7"/>
  </si>
  <si>
    <t>営業利益</t>
    <rPh sb="0" eb="2">
      <t>エイギョウ</t>
    </rPh>
    <rPh sb="2" eb="4">
      <t>リエキ</t>
    </rPh>
    <phoneticPr fontId="7"/>
  </si>
  <si>
    <t>持分法による投資損益（△は損失）</t>
    <rPh sb="0" eb="2">
      <t>モチブン</t>
    </rPh>
    <rPh sb="2" eb="3">
      <t>ホウ</t>
    </rPh>
    <rPh sb="6" eb="8">
      <t>トウシ</t>
    </rPh>
    <rPh sb="8" eb="10">
      <t>ソンエキ</t>
    </rPh>
    <rPh sb="13" eb="15">
      <t>ソンシツ</t>
    </rPh>
    <phoneticPr fontId="7"/>
  </si>
  <si>
    <t>金融収益</t>
    <rPh sb="0" eb="2">
      <t>キンユウ</t>
    </rPh>
    <rPh sb="2" eb="4">
      <t>シュウエキ</t>
    </rPh>
    <phoneticPr fontId="7"/>
  </si>
  <si>
    <t>金融費用</t>
    <rPh sb="0" eb="2">
      <t>キンユウ</t>
    </rPh>
    <rPh sb="2" eb="4">
      <t>ヒヨウ</t>
    </rPh>
    <phoneticPr fontId="7"/>
  </si>
  <si>
    <t>税引前四半期利益</t>
    <rPh sb="0" eb="2">
      <t>ゼイビキ</t>
    </rPh>
    <rPh sb="2" eb="3">
      <t>マエ</t>
    </rPh>
    <rPh sb="3" eb="6">
      <t>シハンキ</t>
    </rPh>
    <rPh sb="6" eb="8">
      <t>リエキ</t>
    </rPh>
    <phoneticPr fontId="7"/>
  </si>
  <si>
    <t>法人所得税費用</t>
    <rPh sb="0" eb="2">
      <t>ホウジン</t>
    </rPh>
    <rPh sb="2" eb="5">
      <t>ショトクゼイ</t>
    </rPh>
    <rPh sb="5" eb="7">
      <t>ヒヨウ</t>
    </rPh>
    <phoneticPr fontId="7"/>
  </si>
  <si>
    <t>四半期利益</t>
    <rPh sb="0" eb="3">
      <t>シハンキ</t>
    </rPh>
    <rPh sb="3" eb="5">
      <t>リエキ</t>
    </rPh>
    <phoneticPr fontId="7"/>
  </si>
  <si>
    <t>親会社の所有者に帰属する四半期利益</t>
    <rPh sb="0" eb="3">
      <t>オヤガイシャ</t>
    </rPh>
    <rPh sb="4" eb="7">
      <t>ショユウシャ</t>
    </rPh>
    <rPh sb="8" eb="10">
      <t>キゾク</t>
    </rPh>
    <rPh sb="12" eb="15">
      <t>シハンキ</t>
    </rPh>
    <rPh sb="15" eb="17">
      <t>リエキ</t>
    </rPh>
    <phoneticPr fontId="7"/>
  </si>
  <si>
    <t>非支配持分に帰属する四半期利益</t>
    <rPh sb="0" eb="1">
      <t>ヒ</t>
    </rPh>
    <rPh sb="1" eb="3">
      <t>シハイ</t>
    </rPh>
    <rPh sb="3" eb="5">
      <t>モチブン</t>
    </rPh>
    <rPh sb="6" eb="8">
      <t>キゾク</t>
    </rPh>
    <rPh sb="10" eb="13">
      <t>シハンキ</t>
    </rPh>
    <rPh sb="13" eb="15">
      <t>リエキ</t>
    </rPh>
    <phoneticPr fontId="7"/>
  </si>
  <si>
    <t>広告宣伝費</t>
    <rPh sb="0" eb="2">
      <t>コウコク</t>
    </rPh>
    <rPh sb="2" eb="5">
      <t>センデンヒ</t>
    </rPh>
    <phoneticPr fontId="7"/>
  </si>
  <si>
    <t>販売手数料</t>
  </si>
  <si>
    <t>販売促進費</t>
    <rPh sb="0" eb="2">
      <t>ハンバイ</t>
    </rPh>
    <rPh sb="2" eb="4">
      <t>ソクシン</t>
    </rPh>
    <rPh sb="4" eb="5">
      <t>ヒ</t>
    </rPh>
    <phoneticPr fontId="7"/>
  </si>
  <si>
    <t>賃借料</t>
    <rPh sb="0" eb="3">
      <t>チンシャクリョウ</t>
    </rPh>
    <phoneticPr fontId="7"/>
  </si>
  <si>
    <t>その他</t>
    <rPh sb="2" eb="3">
      <t>タ</t>
    </rPh>
    <phoneticPr fontId="7"/>
  </si>
  <si>
    <t>HRテクノロジー事業</t>
    <rPh sb="8" eb="10">
      <t>ジギョウ</t>
    </rPh>
    <phoneticPr fontId="7"/>
  </si>
  <si>
    <t>販促領域</t>
    <rPh sb="0" eb="2">
      <t>ハンソク</t>
    </rPh>
    <rPh sb="2" eb="4">
      <t>リョウイキ</t>
    </rPh>
    <phoneticPr fontId="7"/>
  </si>
  <si>
    <t>住宅</t>
    <rPh sb="0" eb="2">
      <t>ジュウタク</t>
    </rPh>
    <phoneticPr fontId="7"/>
  </si>
  <si>
    <t>結婚</t>
    <rPh sb="0" eb="2">
      <t>ケッコン</t>
    </rPh>
    <phoneticPr fontId="7"/>
  </si>
  <si>
    <t>旅行</t>
    <rPh sb="0" eb="2">
      <t>リョコウ</t>
    </rPh>
    <phoneticPr fontId="7"/>
  </si>
  <si>
    <t>飲食</t>
    <rPh sb="0" eb="2">
      <t>インショク</t>
    </rPh>
    <phoneticPr fontId="7"/>
  </si>
  <si>
    <t>美容</t>
    <rPh sb="0" eb="2">
      <t>ビヨウ</t>
    </rPh>
    <phoneticPr fontId="7"/>
  </si>
  <si>
    <t>人材領域</t>
    <rPh sb="0" eb="2">
      <t>ジンザイ</t>
    </rPh>
    <rPh sb="2" eb="4">
      <t>リョウイキ</t>
    </rPh>
    <phoneticPr fontId="7"/>
  </si>
  <si>
    <t>国内人材募集</t>
    <rPh sb="0" eb="2">
      <t>コクナイ</t>
    </rPh>
    <rPh sb="2" eb="4">
      <t>ジンザイ</t>
    </rPh>
    <rPh sb="4" eb="6">
      <t>ボシュウ</t>
    </rPh>
    <phoneticPr fontId="7"/>
  </si>
  <si>
    <t>人材派遣事業</t>
    <rPh sb="0" eb="2">
      <t>ジンザイ</t>
    </rPh>
    <rPh sb="2" eb="4">
      <t>ハケン</t>
    </rPh>
    <rPh sb="4" eb="6">
      <t>ジギョウ</t>
    </rPh>
    <phoneticPr fontId="7"/>
  </si>
  <si>
    <t>税引前利益</t>
    <rPh sb="0" eb="2">
      <t>ゼイビキ</t>
    </rPh>
    <rPh sb="2" eb="3">
      <t>マエ</t>
    </rPh>
    <rPh sb="3" eb="5">
      <t>リエキ</t>
    </rPh>
    <phoneticPr fontId="7"/>
  </si>
  <si>
    <t>当期利益</t>
    <rPh sb="0" eb="2">
      <t>トウキ</t>
    </rPh>
    <rPh sb="2" eb="4">
      <t>リエキ</t>
    </rPh>
    <phoneticPr fontId="7"/>
  </si>
  <si>
    <t>親会社の所有者に帰属する当期利益</t>
    <rPh sb="0" eb="3">
      <t>オヤガイシャ</t>
    </rPh>
    <rPh sb="4" eb="7">
      <t>ショユウシャ</t>
    </rPh>
    <rPh sb="8" eb="10">
      <t>キゾク</t>
    </rPh>
    <rPh sb="12" eb="14">
      <t>トウキ</t>
    </rPh>
    <rPh sb="14" eb="16">
      <t>リエキ</t>
    </rPh>
    <phoneticPr fontId="7"/>
  </si>
  <si>
    <t>非支配持分に帰属する当期利益</t>
    <rPh sb="0" eb="1">
      <t>ヒ</t>
    </rPh>
    <rPh sb="1" eb="3">
      <t>シハイ</t>
    </rPh>
    <rPh sb="3" eb="5">
      <t>モチブン</t>
    </rPh>
    <rPh sb="6" eb="8">
      <t>キゾク</t>
    </rPh>
    <rPh sb="10" eb="12">
      <t>トウキ</t>
    </rPh>
    <rPh sb="12" eb="14">
      <t>リエキ</t>
    </rPh>
    <phoneticPr fontId="7"/>
  </si>
  <si>
    <t>ROE</t>
    <phoneticPr fontId="7"/>
  </si>
  <si>
    <t>のれん</t>
  </si>
  <si>
    <t>その他の金融資産</t>
    <rPh sb="2" eb="3">
      <t>タ</t>
    </rPh>
    <rPh sb="4" eb="6">
      <t>キンユウ</t>
    </rPh>
    <rPh sb="6" eb="8">
      <t>シサン</t>
    </rPh>
    <phoneticPr fontId="33"/>
  </si>
  <si>
    <t>その他の非流動資産</t>
    <rPh sb="2" eb="3">
      <t>タ</t>
    </rPh>
    <rPh sb="4" eb="5">
      <t>ヒ</t>
    </rPh>
    <rPh sb="5" eb="7">
      <t>リュウドウ</t>
    </rPh>
    <rPh sb="7" eb="9">
      <t>シサン</t>
    </rPh>
    <phoneticPr fontId="33"/>
  </si>
  <si>
    <t>未払法人所得税</t>
    <rPh sb="0" eb="2">
      <t>ミバラ</t>
    </rPh>
    <rPh sb="2" eb="4">
      <t>ホウジン</t>
    </rPh>
    <rPh sb="4" eb="7">
      <t>ショトクゼイ</t>
    </rPh>
    <phoneticPr fontId="33"/>
  </si>
  <si>
    <t>その他の金融負債</t>
    <rPh sb="2" eb="3">
      <t>タ</t>
    </rPh>
    <rPh sb="4" eb="6">
      <t>キンユウ</t>
    </rPh>
    <rPh sb="6" eb="8">
      <t>フサイ</t>
    </rPh>
    <phoneticPr fontId="33"/>
  </si>
  <si>
    <t>退職給付に係る負債</t>
    <rPh sb="0" eb="2">
      <t>タイショク</t>
    </rPh>
    <rPh sb="2" eb="4">
      <t>キュウフ</t>
    </rPh>
    <rPh sb="5" eb="6">
      <t>カカ</t>
    </rPh>
    <rPh sb="7" eb="9">
      <t>フサイ</t>
    </rPh>
    <phoneticPr fontId="33"/>
  </si>
  <si>
    <t>繰延税金負債</t>
    <rPh sb="0" eb="2">
      <t>クリノベ</t>
    </rPh>
    <rPh sb="2" eb="4">
      <t>ゼイキン</t>
    </rPh>
    <rPh sb="4" eb="6">
      <t>フサイ</t>
    </rPh>
    <phoneticPr fontId="33"/>
  </si>
  <si>
    <t>その他の非流動負債</t>
    <rPh sb="2" eb="3">
      <t>タ</t>
    </rPh>
    <rPh sb="4" eb="5">
      <t>ヒ</t>
    </rPh>
    <rPh sb="5" eb="7">
      <t>リュウドウ</t>
    </rPh>
    <rPh sb="7" eb="9">
      <t>フサイ</t>
    </rPh>
    <phoneticPr fontId="33"/>
  </si>
  <si>
    <t>営業活動によるキャッシュ・フロー</t>
  </si>
  <si>
    <t>その他</t>
  </si>
  <si>
    <t>投資活動によるキャッシュ・フロー</t>
  </si>
  <si>
    <t>有形固定資産の取得による支出</t>
  </si>
  <si>
    <t>無形資産の取得による支出</t>
  </si>
  <si>
    <t>財務活動によるキャッシュ・フロー</t>
  </si>
  <si>
    <t>現金及び現金同等物に係る換算差額</t>
  </si>
  <si>
    <t>現金及び現金同等物の期首残高</t>
  </si>
  <si>
    <t>（単位：十億円）</t>
    <rPh sb="1" eb="3">
      <t>タンイ</t>
    </rPh>
    <rPh sb="4" eb="5">
      <t>ジュウ</t>
    </rPh>
    <rPh sb="5" eb="7">
      <t>オクエン</t>
    </rPh>
    <phoneticPr fontId="33"/>
  </si>
  <si>
    <t>連結損益計算書及び主な経営指標　：四半期別</t>
    <rPh sb="0" eb="2">
      <t>レンケツ</t>
    </rPh>
    <rPh sb="2" eb="4">
      <t>ソンエキ</t>
    </rPh>
    <rPh sb="4" eb="7">
      <t>ケイサンショ</t>
    </rPh>
    <phoneticPr fontId="7"/>
  </si>
  <si>
    <t>セグメント情報　：四半期別</t>
    <rPh sb="5" eb="7">
      <t>ジョウホウ</t>
    </rPh>
    <phoneticPr fontId="44"/>
  </si>
  <si>
    <t>連結損益計算書及び主な経営指標　：年度別</t>
    <rPh sb="0" eb="2">
      <t>レンケツ</t>
    </rPh>
    <rPh sb="2" eb="4">
      <t>ソンエキ</t>
    </rPh>
    <rPh sb="4" eb="7">
      <t>ケイサンショ</t>
    </rPh>
    <rPh sb="7" eb="8">
      <t>オヨ</t>
    </rPh>
    <rPh sb="9" eb="10">
      <t>オモ</t>
    </rPh>
    <rPh sb="11" eb="13">
      <t>ケイエイ</t>
    </rPh>
    <rPh sb="13" eb="15">
      <t>シヒョウ</t>
    </rPh>
    <phoneticPr fontId="7"/>
  </si>
  <si>
    <t>セグメント情報：年度別</t>
    <rPh sb="5" eb="7">
      <t>ジョウホウ</t>
    </rPh>
    <phoneticPr fontId="7"/>
  </si>
  <si>
    <t>連結財政状態計算書：四半期別</t>
    <rPh sb="0" eb="2">
      <t>レンケツ</t>
    </rPh>
    <rPh sb="2" eb="4">
      <t>ザイセイ</t>
    </rPh>
    <rPh sb="4" eb="6">
      <t>ジョウタイ</t>
    </rPh>
    <rPh sb="6" eb="9">
      <t>ケイサンショ</t>
    </rPh>
    <phoneticPr fontId="44"/>
  </si>
  <si>
    <t>連結財政状態計算書 ：年度別</t>
    <rPh sb="0" eb="2">
      <t>レンケツ</t>
    </rPh>
    <rPh sb="2" eb="4">
      <t>ザイセイ</t>
    </rPh>
    <rPh sb="4" eb="6">
      <t>ジョウタイ</t>
    </rPh>
    <rPh sb="6" eb="9">
      <t>ケイサンショ</t>
    </rPh>
    <phoneticPr fontId="33"/>
  </si>
  <si>
    <t>連結キャッシュ・フロー計算書：四半期別</t>
    <rPh sb="0" eb="2">
      <t>レンケツ</t>
    </rPh>
    <rPh sb="11" eb="14">
      <t>ケイサンショ</t>
    </rPh>
    <phoneticPr fontId="44"/>
  </si>
  <si>
    <t>本資料に含まれる数値、指標は、当社グループの経営成績及び財政状態に関して、適切な理解を促進することを目的として開示しており、全ての数値、指標が監査法人による監査又はレビューの対象ではない点にご留意ください。</t>
    <phoneticPr fontId="33"/>
  </si>
  <si>
    <t>株式会社リクルートホールディングス</t>
  </si>
  <si>
    <t>YoY</t>
    <phoneticPr fontId="33"/>
  </si>
  <si>
    <t>% of chg</t>
    <phoneticPr fontId="33"/>
  </si>
  <si>
    <t>Amount of chg</t>
    <phoneticPr fontId="33"/>
  </si>
  <si>
    <t>YoY</t>
    <phoneticPr fontId="51"/>
  </si>
  <si>
    <t>Japan</t>
  </si>
  <si>
    <t>-</t>
    <phoneticPr fontId="33"/>
  </si>
  <si>
    <t>減価償却費及び償却費</t>
    <rPh sb="0" eb="2">
      <t>ゲンカ</t>
    </rPh>
    <rPh sb="2" eb="4">
      <t>ショウキャク</t>
    </rPh>
    <rPh sb="4" eb="5">
      <t>ヒ</t>
    </rPh>
    <phoneticPr fontId="7"/>
  </si>
  <si>
    <t>減価償却費及び償却費</t>
    <phoneticPr fontId="33"/>
  </si>
  <si>
    <t>Q3</t>
    <phoneticPr fontId="33"/>
  </si>
  <si>
    <t>－</t>
  </si>
  <si>
    <t>－</t>
    <phoneticPr fontId="33"/>
  </si>
  <si>
    <t>(In billions of yen）</t>
  </si>
  <si>
    <t>(In billions of yen）</t>
    <phoneticPr fontId="33"/>
  </si>
  <si>
    <t>Q4 YTD</t>
    <phoneticPr fontId="33"/>
  </si>
  <si>
    <t>Q1</t>
    <phoneticPr fontId="33"/>
  </si>
  <si>
    <t>Q1 YTD</t>
    <phoneticPr fontId="33"/>
  </si>
  <si>
    <t>－</t>
    <phoneticPr fontId="33"/>
  </si>
  <si>
    <t>リース負債</t>
    <rPh sb="3" eb="5">
      <t>フサイ</t>
    </rPh>
    <phoneticPr fontId="33"/>
  </si>
  <si>
    <t>使用権資産</t>
    <rPh sb="0" eb="3">
      <t>シヨウケン</t>
    </rPh>
    <rPh sb="3" eb="5">
      <t>シサン</t>
    </rPh>
    <phoneticPr fontId="33"/>
  </si>
  <si>
    <t>Right-of-use assets</t>
    <phoneticPr fontId="33"/>
  </si>
  <si>
    <t>子会社の売却による収入</t>
    <phoneticPr fontId="33"/>
  </si>
  <si>
    <t>リース負債の返済による支出</t>
    <phoneticPr fontId="33"/>
  </si>
  <si>
    <t>自己株式の取得による支出</t>
    <phoneticPr fontId="33"/>
  </si>
  <si>
    <t>長期借入れによる収入</t>
    <phoneticPr fontId="33"/>
  </si>
  <si>
    <t>長期借入金の返済による支出</t>
    <phoneticPr fontId="33"/>
  </si>
  <si>
    <t>Lease Liabilities</t>
    <phoneticPr fontId="33"/>
  </si>
  <si>
    <t>Proceeds from sales of shares of subsidiaries</t>
  </si>
  <si>
    <t>Payment for purchase of treasury stock</t>
    <phoneticPr fontId="33"/>
  </si>
  <si>
    <t>-</t>
    <phoneticPr fontId="33"/>
  </si>
  <si>
    <t>-</t>
    <phoneticPr fontId="33"/>
  </si>
  <si>
    <t>-</t>
    <phoneticPr fontId="33"/>
  </si>
  <si>
    <t>-</t>
    <phoneticPr fontId="33"/>
  </si>
  <si>
    <t>減価償却費及び償却費（使用権資産の減価償却費を除く）</t>
    <rPh sb="0" eb="2">
      <t>ゲンカ</t>
    </rPh>
    <rPh sb="2" eb="4">
      <t>ショウキャク</t>
    </rPh>
    <rPh sb="4" eb="5">
      <t>ヒ</t>
    </rPh>
    <rPh sb="5" eb="6">
      <t>オヨ</t>
    </rPh>
    <rPh sb="7" eb="9">
      <t>ショウキャク</t>
    </rPh>
    <rPh sb="9" eb="10">
      <t>ヒ</t>
    </rPh>
    <phoneticPr fontId="7"/>
  </si>
  <si>
    <t xml:space="preserve">Depreciation and amortization (excluding depreciation of right-of-use assets) </t>
    <phoneticPr fontId="33"/>
  </si>
  <si>
    <t>Share of profit (loss) of associates and joint ventures</t>
    <phoneticPr fontId="33"/>
  </si>
  <si>
    <t>Share of profit (loss) of associates and joint ventures</t>
    <phoneticPr fontId="33"/>
  </si>
  <si>
    <t>Gain (loss) on change in ownership interests in an associate</t>
  </si>
  <si>
    <t>Gain (loss) on change in ownership interests in an associate</t>
    <phoneticPr fontId="33"/>
  </si>
  <si>
    <t>持分変動損益（△は損失）</t>
    <rPh sb="0" eb="1">
      <t>モ</t>
    </rPh>
    <rPh sb="1" eb="2">
      <t>ブン</t>
    </rPh>
    <rPh sb="2" eb="4">
      <t>ヘンドウ</t>
    </rPh>
    <rPh sb="4" eb="6">
      <t>ソンエキ</t>
    </rPh>
    <phoneticPr fontId="33"/>
  </si>
  <si>
    <t>Right-of-use assets</t>
  </si>
  <si>
    <t>Lease Liabilities</t>
  </si>
  <si>
    <t>従業員給付費用</t>
    <rPh sb="0" eb="3">
      <t>ジュウギョウイン</t>
    </rPh>
    <rPh sb="3" eb="5">
      <t>キュウフ</t>
    </rPh>
    <rPh sb="5" eb="7">
      <t>ヒヨウ</t>
    </rPh>
    <phoneticPr fontId="7"/>
  </si>
  <si>
    <t>Employee benefit expenses</t>
    <phoneticPr fontId="33"/>
  </si>
  <si>
    <t>Intangible assets</t>
  </si>
  <si>
    <t>Intangible assets</t>
    <phoneticPr fontId="33"/>
  </si>
  <si>
    <t>Provisions</t>
  </si>
  <si>
    <t>Provisions</t>
    <phoneticPr fontId="33"/>
  </si>
  <si>
    <t>引当金</t>
    <rPh sb="0" eb="2">
      <t>ヒキアテ</t>
    </rPh>
    <rPh sb="2" eb="3">
      <t>キン</t>
    </rPh>
    <phoneticPr fontId="33"/>
  </si>
  <si>
    <t>持分変動損益（△は利益）</t>
    <phoneticPr fontId="33"/>
  </si>
  <si>
    <t>子会社株式売却損益（△は利益）</t>
    <phoneticPr fontId="33"/>
  </si>
  <si>
    <t>(Gain) loss on change in ownership interests in associates</t>
    <phoneticPr fontId="33"/>
  </si>
  <si>
    <t>(Gain) loss on sales of investments in subsidiaries</t>
    <phoneticPr fontId="33"/>
  </si>
  <si>
    <t>Q4</t>
    <phoneticPr fontId="33"/>
  </si>
  <si>
    <t xml:space="preserve"> </t>
    <phoneticPr fontId="33"/>
  </si>
  <si>
    <t>Q4 YTD</t>
    <phoneticPr fontId="33"/>
  </si>
  <si>
    <t>YoY</t>
  </si>
  <si>
    <t>% of chg</t>
  </si>
  <si>
    <t>Q4 YTD</t>
    <phoneticPr fontId="33"/>
  </si>
  <si>
    <t>Q4 YTD</t>
    <phoneticPr fontId="33"/>
  </si>
  <si>
    <t>Selling, general and administrative expenses</t>
    <phoneticPr fontId="33"/>
  </si>
  <si>
    <t>Employee benefit expenses</t>
    <phoneticPr fontId="33"/>
  </si>
  <si>
    <t xml:space="preserve">Depreciation and amortization (excluding depreciation of right-of-use assets) </t>
  </si>
  <si>
    <t>減価償却費及び償却費（使用権資産の減価償却費を除く）</t>
    <rPh sb="0" eb="2">
      <t>ゲンカ</t>
    </rPh>
    <rPh sb="2" eb="4">
      <t>ショウキャク</t>
    </rPh>
    <rPh sb="4" eb="5">
      <t>ヒ</t>
    </rPh>
    <rPh sb="5" eb="6">
      <t>オヨ</t>
    </rPh>
    <rPh sb="7" eb="9">
      <t>ショウキャク</t>
    </rPh>
    <rPh sb="9" eb="10">
      <t>ヒ</t>
    </rPh>
    <phoneticPr fontId="22"/>
  </si>
  <si>
    <t>有形固定資産の売却による収入</t>
  </si>
  <si>
    <t>Payment for purchase of property, plant and equipment</t>
    <phoneticPr fontId="33"/>
  </si>
  <si>
    <t>Proceeds from sales of property, plant and equipment</t>
    <phoneticPr fontId="33"/>
  </si>
  <si>
    <t>-0.0</t>
    <phoneticPr fontId="33"/>
  </si>
  <si>
    <t>Q4 YTD</t>
    <phoneticPr fontId="33"/>
  </si>
  <si>
    <t>その他/消去</t>
    <rPh sb="2" eb="3">
      <t>タ</t>
    </rPh>
    <rPh sb="4" eb="6">
      <t>ショウキョ</t>
    </rPh>
    <phoneticPr fontId="7"/>
  </si>
  <si>
    <t>Repayments of lease liabilities</t>
    <phoneticPr fontId="33"/>
  </si>
  <si>
    <t>Share-based payment expenses</t>
  </si>
  <si>
    <t>株式報酬費用</t>
  </si>
  <si>
    <t>日本</t>
    <rPh sb="0" eb="2">
      <t>ニホン</t>
    </rPh>
    <phoneticPr fontId="7"/>
  </si>
  <si>
    <t>欧州、米国及び豪州</t>
    <rPh sb="0" eb="2">
      <t>オウシュウ</t>
    </rPh>
    <rPh sb="3" eb="5">
      <t>ベイコク</t>
    </rPh>
    <rPh sb="5" eb="6">
      <t>オヨ</t>
    </rPh>
    <rPh sb="7" eb="9">
      <t>ゴウシュウ</t>
    </rPh>
    <phoneticPr fontId="7"/>
  </si>
  <si>
    <t>-0.0</t>
    <phoneticPr fontId="33"/>
  </si>
  <si>
    <t>現金及び現金同等物の増減額（△は減少）</t>
    <phoneticPr fontId="33"/>
  </si>
  <si>
    <t>Payment for purchase of shares of subsidiaries</t>
    <phoneticPr fontId="33"/>
  </si>
  <si>
    <t xml:space="preserve">*The Group has applied IFRS 16 using the modified retrospective method of adoption with the date of initial application of April 1, 2019, and changed the management KPI from EBITDA to adjusted EBITDA (such EBITDA is adjusted to exclude the main impact of the IFRS 16 adoption). </t>
  </si>
  <si>
    <t>Q4</t>
    <phoneticPr fontId="33"/>
  </si>
  <si>
    <t>-0.0</t>
    <phoneticPr fontId="33"/>
  </si>
  <si>
    <t xml:space="preserve">Recruit Holdings' fiscal year runs from April 1 to March 31.
Please be reminded that the all figures shown in this material are not the subject of auditor's audit or review as this material has been prepared for investors to understand our earning results and financial position. </t>
    <phoneticPr fontId="33"/>
  </si>
  <si>
    <t>FY2016</t>
  </si>
  <si>
    <t>FY2017</t>
  </si>
  <si>
    <t>FY2018</t>
  </si>
  <si>
    <t>FY2019</t>
  </si>
  <si>
    <t>FY2020</t>
  </si>
  <si>
    <t>FY2021</t>
  </si>
  <si>
    <t>As of April 1, 2016</t>
  </si>
  <si>
    <t>Redemption of bonds</t>
  </si>
  <si>
    <t>社債の償還による支出</t>
    <phoneticPr fontId="33"/>
  </si>
  <si>
    <t>FY2021</t>
    <phoneticPr fontId="33"/>
  </si>
  <si>
    <t>株式報酬費用</t>
    <rPh sb="0" eb="2">
      <t>カブシキ</t>
    </rPh>
    <rPh sb="2" eb="4">
      <t>ホウシュウ</t>
    </rPh>
    <rPh sb="4" eb="6">
      <t>ヒヨウ</t>
    </rPh>
    <phoneticPr fontId="7"/>
  </si>
  <si>
    <t>マッチング&amp;ソリューション事業</t>
    <rPh sb="13" eb="15">
      <t>ジギョウ</t>
    </rPh>
    <phoneticPr fontId="33"/>
  </si>
  <si>
    <t>Matching &amp; Solutions</t>
  </si>
  <si>
    <t>持分法で会計処理されている投資の売却による収入</t>
  </si>
  <si>
    <t>-0.0</t>
  </si>
  <si>
    <t>Proceeds from sales of investments in associates and joint ventures</t>
    <phoneticPr fontId="33"/>
  </si>
  <si>
    <t>Recruiting in Japan</t>
  </si>
  <si>
    <t>Other and Elimination</t>
  </si>
  <si>
    <t>Adjustments</t>
  </si>
  <si>
    <t>調整額</t>
    <rPh sb="0" eb="2">
      <t>チョウセイ</t>
    </rPh>
    <rPh sb="2" eb="3">
      <t>ガク</t>
    </rPh>
    <phoneticPr fontId="7"/>
  </si>
  <si>
    <t>マッチング&amp;ソリューション事業</t>
  </si>
  <si>
    <t>FY2022</t>
  </si>
  <si>
    <t>Q3</t>
    <phoneticPr fontId="33"/>
  </si>
  <si>
    <t>Q3 YTD</t>
    <phoneticPr fontId="33"/>
  </si>
  <si>
    <t>Q3 YTD</t>
    <phoneticPr fontId="33"/>
  </si>
  <si>
    <t>FY2022</t>
    <phoneticPr fontId="33"/>
  </si>
  <si>
    <t>FY2022</t>
    <phoneticPr fontId="7"/>
  </si>
  <si>
    <t>Return on equity</t>
    <phoneticPr fontId="7"/>
  </si>
  <si>
    <t>Adjusted EBITDA*</t>
  </si>
  <si>
    <t>調整後EBITDA*</t>
    <rPh sb="0" eb="3">
      <t>チョウセイゴ</t>
    </rPh>
    <phoneticPr fontId="36"/>
  </si>
  <si>
    <t>販売管理費内訳</t>
    <rPh sb="0" eb="2">
      <t>ハンバイ</t>
    </rPh>
    <rPh sb="2" eb="5">
      <t>カンリヒ</t>
    </rPh>
    <rPh sb="5" eb="7">
      <t>ウチワケ</t>
    </rPh>
    <phoneticPr fontId="47"/>
  </si>
  <si>
    <t>Adjusted EBITDA margin*: Consolidated</t>
  </si>
  <si>
    <t>調整後EBITDAマージン*　：連結</t>
    <rPh sb="0" eb="3">
      <t>チョウセイゴ</t>
    </rPh>
    <rPh sb="16" eb="18">
      <t>レンケツ</t>
    </rPh>
    <phoneticPr fontId="10"/>
  </si>
  <si>
    <t>*表示基準は、有価証券報告書に準じております</t>
    <rPh sb="1" eb="3">
      <t>ヒョウジ</t>
    </rPh>
    <rPh sb="3" eb="5">
      <t>キジュン</t>
    </rPh>
    <rPh sb="7" eb="9">
      <t>ユウカ</t>
    </rPh>
    <rPh sb="9" eb="11">
      <t>ショウケン</t>
    </rPh>
    <rPh sb="11" eb="14">
      <t>ホウコクショ</t>
    </rPh>
    <rPh sb="15" eb="16">
      <t>ジュン</t>
    </rPh>
    <phoneticPr fontId="36"/>
  </si>
  <si>
    <t>*四半期では監査を受けておりません</t>
    <rPh sb="1" eb="4">
      <t>シハンキ</t>
    </rPh>
    <rPh sb="6" eb="8">
      <t>カンサ</t>
    </rPh>
    <rPh sb="9" eb="10">
      <t>ウ</t>
    </rPh>
    <phoneticPr fontId="36"/>
  </si>
  <si>
    <t>*2017年３月期通期決算発表の際に開示したIFRS実績値は概算値であったため、IFRSに準拠した確定値に変更しています</t>
  </si>
  <si>
    <t>*調整後EBITDAの計算式は以下の通りです。</t>
    <rPh sb="11" eb="14">
      <t>ケイサンシキ</t>
    </rPh>
    <rPh sb="15" eb="17">
      <t>イカ</t>
    </rPh>
    <rPh sb="18" eb="19">
      <t>トオ</t>
    </rPh>
    <phoneticPr fontId="36"/>
  </si>
  <si>
    <t xml:space="preserve">   2022年3月期～：営業利益＋減価償却費及び償却費（使用権資産の減価償却費を除く）＋株式報酬費用±その他の営業収益・費用</t>
    <rPh sb="7" eb="8">
      <t>ネン</t>
    </rPh>
    <rPh sb="9" eb="11">
      <t>ガツキ</t>
    </rPh>
    <rPh sb="45" eb="47">
      <t>カブシキ</t>
    </rPh>
    <rPh sb="47" eb="49">
      <t>ホウシュウ</t>
    </rPh>
    <rPh sb="49" eb="51">
      <t>ヒヨウ</t>
    </rPh>
    <phoneticPr fontId="36"/>
  </si>
  <si>
    <t xml:space="preserve">   2020年3月期～2021年3月期：営業利益＋減価償却費及び償却費（使用権資産の減価償却費を除く）±その他の営業収益・費用</t>
    <rPh sb="16" eb="17">
      <t>ネン</t>
    </rPh>
    <rPh sb="18" eb="20">
      <t>ガツキ</t>
    </rPh>
    <phoneticPr fontId="36"/>
  </si>
  <si>
    <t xml:space="preserve">   ～2019年3月期：営業利益＋減価償却費および償却費±その他の営業収益・費用</t>
  </si>
  <si>
    <t>*当社グループは、2020年３月期第１四半期よりIFRS第16号を適用しており、これに伴い経営指標をEBITDAからIFRS第16号の主な影響を除いた調整後EBITDAへと変更しています。</t>
  </si>
  <si>
    <t>*調整後EBITDAについては、グローバルで比較可能な事業のキャッシュフロー創出力を示すために、これまでの計算式の調整項目に、2022年3月期第1四半期より連結キャッシュフロー計算書にて開示している株式報酬費用を追加します。</t>
  </si>
  <si>
    <t>FY2023</t>
    <phoneticPr fontId="33"/>
  </si>
  <si>
    <t>FY2022</t>
    <phoneticPr fontId="33"/>
  </si>
  <si>
    <t>Q1</t>
    <phoneticPr fontId="33"/>
  </si>
  <si>
    <t>FY2022</t>
    <phoneticPr fontId="33"/>
  </si>
  <si>
    <t>FY2023</t>
    <phoneticPr fontId="33"/>
  </si>
  <si>
    <t>Adjusted EBITDA*: Consolidated</t>
  </si>
  <si>
    <t>調整後EBITDA*　：連結</t>
    <rPh sb="0" eb="3">
      <t>チョウセイゴ</t>
    </rPh>
    <phoneticPr fontId="36"/>
  </si>
  <si>
    <t>－</t>
    <phoneticPr fontId="33"/>
  </si>
  <si>
    <t>*Definitions of Adjusted EBITDA are as follows:</t>
  </si>
  <si>
    <t xml:space="preserve">  Under this method, the standard is applied retrospectively with the cumulative effect of initially applying the standard recognized at the date of initial application. Adjusted EBITDA and adjusted EBITDA margin for the three months ended June 30, 2018 represents the previous EBITDA and EBITDA margin.</t>
  </si>
  <si>
    <t>*For adjusted EBITDA, we have decided to include share-based payment expenses as an adjustment item to better reflect our cash flow generation and to enhance comparability with other companies globally.</t>
  </si>
  <si>
    <t>Basic EPS (in yen)</t>
    <phoneticPr fontId="33"/>
  </si>
  <si>
    <t>基本的1株当たり四半期利益　（円）</t>
    <rPh sb="15" eb="16">
      <t>エン</t>
    </rPh>
    <phoneticPr fontId="36"/>
  </si>
  <si>
    <t>-</t>
    <phoneticPr fontId="33"/>
  </si>
  <si>
    <t>-</t>
    <phoneticPr fontId="7"/>
  </si>
  <si>
    <t>Q2</t>
    <phoneticPr fontId="33"/>
  </si>
  <si>
    <t>Q2 YTD</t>
    <phoneticPr fontId="33"/>
  </si>
  <si>
    <t>-</t>
    <phoneticPr fontId="33"/>
  </si>
  <si>
    <t>-</t>
    <phoneticPr fontId="7"/>
  </si>
  <si>
    <t>-</t>
    <phoneticPr fontId="33"/>
  </si>
  <si>
    <t>調整後EBITDA*　：連結</t>
    <phoneticPr fontId="33"/>
  </si>
  <si>
    <t>Adjusted EBITDA*: Consolidated</t>
    <phoneticPr fontId="33"/>
  </si>
  <si>
    <t>Q3</t>
    <phoneticPr fontId="33"/>
  </si>
  <si>
    <t>Q3 YTD</t>
    <phoneticPr fontId="33"/>
  </si>
  <si>
    <t>-</t>
    <phoneticPr fontId="7"/>
  </si>
  <si>
    <t>FY2023</t>
    <phoneticPr fontId="7"/>
  </si>
  <si>
    <t>HR Solutions Others</t>
    <phoneticPr fontId="33"/>
  </si>
  <si>
    <t>人材領域その他</t>
    <rPh sb="6" eb="7">
      <t>タ</t>
    </rPh>
    <phoneticPr fontId="7"/>
  </si>
  <si>
    <t>Marketing Solutions Others</t>
    <phoneticPr fontId="33"/>
  </si>
  <si>
    <t>販促領域その他</t>
    <rPh sb="6" eb="7">
      <t>タ</t>
    </rPh>
    <phoneticPr fontId="7"/>
  </si>
  <si>
    <t>HR Solutions Others</t>
    <phoneticPr fontId="7"/>
  </si>
  <si>
    <t>Marketing Solutions Others</t>
    <phoneticPr fontId="7"/>
  </si>
  <si>
    <t>非支配持分からの子会社持分取得による支出</t>
    <phoneticPr fontId="33"/>
  </si>
  <si>
    <t>Proceeds from settlement of derivatives</t>
    <phoneticPr fontId="33"/>
  </si>
  <si>
    <t>Payments for acquisition of interests in subsidiaries from non-controlling interests</t>
    <phoneticPr fontId="33"/>
  </si>
  <si>
    <t xml:space="preserve">	Interest and dividend income</t>
    <phoneticPr fontId="33"/>
  </si>
  <si>
    <t>FY2024</t>
    <phoneticPr fontId="33"/>
  </si>
  <si>
    <t>-</t>
    <phoneticPr fontId="33"/>
  </si>
  <si>
    <t>－</t>
    <phoneticPr fontId="33"/>
  </si>
  <si>
    <t>-</t>
    <phoneticPr fontId="33"/>
  </si>
  <si>
    <t>自己株式取得のための預託金の増減額（△は増加）</t>
    <phoneticPr fontId="33"/>
  </si>
  <si>
    <t>Service outsourcing expenses</t>
  </si>
  <si>
    <t>Europe, US and Australia</t>
  </si>
  <si>
    <t>*All figures are prepared in accordance with IFRS.</t>
    <phoneticPr fontId="2"/>
  </si>
  <si>
    <t xml:space="preserve">*All quarterly financial information are derived from our unaudited quarterly consolidated financial statements. </t>
    <phoneticPr fontId="2"/>
  </si>
  <si>
    <t>*Those figures are finalized under IFRS since the figures announced at FY2016 full-year results were estimated amounts as of the time.</t>
    <phoneticPr fontId="2"/>
  </si>
  <si>
    <t>*The Company implemented a three-for-one stock split of its common stock effective July 1, 2017.</t>
    <phoneticPr fontId="2"/>
  </si>
  <si>
    <t xml:space="preserve"> Adjusted EBITDA(FY2021-) = operating income + depreciation and amortization (excluding depreciation of right-of-use assets) + share-based payment expenses ± other operating income/expense</t>
    <phoneticPr fontId="2"/>
  </si>
  <si>
    <t xml:space="preserve"> Adjusted EBITDA(-FY2020) = operating income + depreciation and amortization (excluding depreciation of right-of-use assets) ± other operating income/expense</t>
    <phoneticPr fontId="2"/>
  </si>
  <si>
    <t xml:space="preserve"> Adjusted EBITDA(~FY2018)= Operating income  + Depreciation and amortization ± Other operating income, expenses</t>
    <phoneticPr fontId="2"/>
  </si>
  <si>
    <t xml:space="preserve">*We have changed adjustment items for adjusted EBITDA from FY2022. </t>
    <phoneticPr fontId="2"/>
  </si>
  <si>
    <t xml:space="preserve">*After Q1 FY2019, adjusted EBITDA of some subsidiaries in Marketing Solutions and HR Solutions in Matching &amp; Solutions was not adjusted for the impact of the adoption of IFRS 16 and such amount is included in Other and Elimination, but the effect of this is not material. </t>
    <phoneticPr fontId="2"/>
  </si>
  <si>
    <t>*Adjusted profit and Adjusted EPS are not disclosed from the fiscal year ending March 31, 2025, due to a revision of voluntary disclosure. indicators.</t>
    <phoneticPr fontId="2"/>
  </si>
  <si>
    <t>*2017年７月１日付で普通株式１株につき３株の株式分割を行っております。</t>
    <rPh sb="7" eb="8">
      <t>ガツ</t>
    </rPh>
    <rPh sb="9" eb="10">
      <t>ニチ</t>
    </rPh>
    <rPh sb="29" eb="30">
      <t>オコナ</t>
    </rPh>
    <phoneticPr fontId="36"/>
  </si>
  <si>
    <t>*なお、IFRS第16号の適用に当たっては、適用による累計的影響を適用開始日に認識する方法を採用しており、2017年3月期から2019年３月期の調整後EBITDA及び調整後EBITDAマージン欄には、従来のEBITDA及びEBITDAマージンの数値を記載しています。</t>
    <rPh sb="57" eb="58">
      <t>ネン</t>
    </rPh>
    <rPh sb="59" eb="61">
      <t>ガツキ</t>
    </rPh>
    <phoneticPr fontId="6"/>
  </si>
  <si>
    <t>*2023年3月期より、調整後EBITDAの調整項目を変更しました。</t>
    <rPh sb="5" eb="6">
      <t>ネン</t>
    </rPh>
    <rPh sb="7" eb="9">
      <t>ガツキ</t>
    </rPh>
    <rPh sb="12" eb="15">
      <t>チョウセイゴ</t>
    </rPh>
    <rPh sb="22" eb="24">
      <t>チョウセイ</t>
    </rPh>
    <rPh sb="24" eb="26">
      <t>コウモク</t>
    </rPh>
    <rPh sb="27" eb="29">
      <t>ヘンコウ</t>
    </rPh>
    <phoneticPr fontId="6"/>
  </si>
  <si>
    <t>*2020年3月期第1四半期以降のマッチング＆ソリューション事業の販促及び人材領域に含まれる子会社の一部のEBITDAはIFRS第16号の適用影響を調整しておらず、当該調整金額はその他/消去に含めていますが、その影響は軽微です。</t>
    <rPh sb="5" eb="6">
      <t>ネン</t>
    </rPh>
    <rPh sb="7" eb="8">
      <t>ガツ</t>
    </rPh>
    <rPh sb="8" eb="9">
      <t>キ</t>
    </rPh>
    <rPh sb="9" eb="10">
      <t>ダイ</t>
    </rPh>
    <rPh sb="11" eb="14">
      <t>シハンキ</t>
    </rPh>
    <rPh sb="14" eb="16">
      <t>イコウ</t>
    </rPh>
    <rPh sb="30" eb="32">
      <t>ジギョウ</t>
    </rPh>
    <phoneticPr fontId="6"/>
  </si>
  <si>
    <t>*調整後四半期利益及び調整後EPSについては、任意開示指標の見直しに伴い、2025年3月期より開示を省略しています。</t>
    <rPh sb="1" eb="4">
      <t>チョウセイゴ</t>
    </rPh>
    <rPh sb="4" eb="9">
      <t>シハンキリエキ</t>
    </rPh>
    <phoneticPr fontId="33"/>
  </si>
  <si>
    <t>*The Group adopted IFRS 16 in Q1 FY2019, and changed its accounting policy. Pursuant to IFRS 16, a lessee generally must recognize a “right-of-use asset” for all leases, such asset representing the right to use the underlying asset over the term of such leases.</t>
    <phoneticPr fontId="33"/>
  </si>
  <si>
    <t>*当社グループは、 2020年３月期第１四半期よりIFRS第16号を適用し、 会計方針を変更しています。</t>
    <phoneticPr fontId="33"/>
  </si>
  <si>
    <t xml:space="preserve">  IFRS第16号の適用により、 原則として全てのリース契約について、 借手はリース期間にわたり原資産を使用する権利及びリース料を支払う義務を、 それぞれ使用権資産及びリース負債として認識します。</t>
    <phoneticPr fontId="33"/>
  </si>
  <si>
    <t>資産</t>
    <rPh sb="0" eb="2">
      <t>シサン</t>
    </rPh>
    <phoneticPr fontId="2"/>
  </si>
  <si>
    <t>流動資産</t>
    <rPh sb="0" eb="2">
      <t>リュウドウ</t>
    </rPh>
    <rPh sb="2" eb="4">
      <t>シサン</t>
    </rPh>
    <phoneticPr fontId="2"/>
  </si>
  <si>
    <t>現金及び現金同等物</t>
    <rPh sb="0" eb="2">
      <t>ゲンキン</t>
    </rPh>
    <rPh sb="2" eb="3">
      <t>オヨ</t>
    </rPh>
    <rPh sb="4" eb="6">
      <t>ゲンキン</t>
    </rPh>
    <rPh sb="6" eb="8">
      <t>ドウトウ</t>
    </rPh>
    <rPh sb="8" eb="9">
      <t>ブツ</t>
    </rPh>
    <phoneticPr fontId="2"/>
  </si>
  <si>
    <t>営業債権及びその他の債権</t>
    <rPh sb="0" eb="2">
      <t>エイギョウ</t>
    </rPh>
    <rPh sb="2" eb="4">
      <t>サイケン</t>
    </rPh>
    <rPh sb="4" eb="5">
      <t>オヨ</t>
    </rPh>
    <rPh sb="8" eb="9">
      <t>タ</t>
    </rPh>
    <rPh sb="10" eb="12">
      <t>サイケン</t>
    </rPh>
    <phoneticPr fontId="2"/>
  </si>
  <si>
    <t>その他の金融資産</t>
    <rPh sb="2" eb="3">
      <t>タ</t>
    </rPh>
    <rPh sb="4" eb="6">
      <t>キンユウ</t>
    </rPh>
    <rPh sb="6" eb="8">
      <t>シサン</t>
    </rPh>
    <phoneticPr fontId="2"/>
  </si>
  <si>
    <t>その他の流動資産</t>
    <rPh sb="2" eb="3">
      <t>タ</t>
    </rPh>
    <rPh sb="4" eb="6">
      <t>リュウドウ</t>
    </rPh>
    <rPh sb="6" eb="8">
      <t>シサン</t>
    </rPh>
    <phoneticPr fontId="2"/>
  </si>
  <si>
    <t>流動資産合計</t>
    <rPh sb="0" eb="2">
      <t>リュウドウ</t>
    </rPh>
    <rPh sb="2" eb="4">
      <t>シサン</t>
    </rPh>
    <rPh sb="4" eb="6">
      <t>ゴウケイ</t>
    </rPh>
    <phoneticPr fontId="2"/>
  </si>
  <si>
    <t xml:space="preserve"> Non-current assets </t>
    <phoneticPr fontId="33"/>
  </si>
  <si>
    <t>非流動資産</t>
    <rPh sb="0" eb="1">
      <t>ヒ</t>
    </rPh>
    <rPh sb="1" eb="3">
      <t>リュウドウ</t>
    </rPh>
    <rPh sb="3" eb="5">
      <t>シサン</t>
    </rPh>
    <phoneticPr fontId="2"/>
  </si>
  <si>
    <t>有形固定資産</t>
    <rPh sb="0" eb="2">
      <t>ユウケイ</t>
    </rPh>
    <rPh sb="2" eb="4">
      <t>コテイ</t>
    </rPh>
    <rPh sb="4" eb="6">
      <t>シサン</t>
    </rPh>
    <phoneticPr fontId="2"/>
  </si>
  <si>
    <t>無形資産</t>
    <rPh sb="0" eb="2">
      <t>ムケイ</t>
    </rPh>
    <rPh sb="2" eb="4">
      <t>シサン</t>
    </rPh>
    <phoneticPr fontId="2"/>
  </si>
  <si>
    <t>Investments in associates and joint ventures</t>
    <phoneticPr fontId="33"/>
  </si>
  <si>
    <t>持分法で会計処理されている投資</t>
    <rPh sb="0" eb="2">
      <t>モチブン</t>
    </rPh>
    <rPh sb="2" eb="3">
      <t>ホウ</t>
    </rPh>
    <rPh sb="4" eb="6">
      <t>カイケイ</t>
    </rPh>
    <rPh sb="6" eb="8">
      <t>ショリ</t>
    </rPh>
    <rPh sb="13" eb="15">
      <t>トウシ</t>
    </rPh>
    <phoneticPr fontId="2"/>
  </si>
  <si>
    <t>繰延税金資産</t>
    <rPh sb="0" eb="2">
      <t>クリノベ</t>
    </rPh>
    <rPh sb="2" eb="4">
      <t>ゼイキン</t>
    </rPh>
    <rPh sb="4" eb="6">
      <t>シサン</t>
    </rPh>
    <phoneticPr fontId="2"/>
  </si>
  <si>
    <t>その他の非流動資産</t>
    <rPh sb="2" eb="3">
      <t>タ</t>
    </rPh>
    <rPh sb="4" eb="5">
      <t>ヒ</t>
    </rPh>
    <rPh sb="5" eb="7">
      <t>リュウドウ</t>
    </rPh>
    <rPh sb="7" eb="9">
      <t>シサン</t>
    </rPh>
    <phoneticPr fontId="2"/>
  </si>
  <si>
    <t>非流動資産合計</t>
    <rPh sb="0" eb="1">
      <t>ヒ</t>
    </rPh>
    <rPh sb="1" eb="3">
      <t>リュウドウ</t>
    </rPh>
    <rPh sb="3" eb="5">
      <t>シサン</t>
    </rPh>
    <rPh sb="5" eb="7">
      <t>ゴウケイ</t>
    </rPh>
    <phoneticPr fontId="2"/>
  </si>
  <si>
    <t>資産合計</t>
    <rPh sb="0" eb="2">
      <t>シサン</t>
    </rPh>
    <rPh sb="2" eb="4">
      <t>ゴウケイ</t>
    </rPh>
    <phoneticPr fontId="2"/>
  </si>
  <si>
    <t>負債</t>
    <rPh sb="0" eb="2">
      <t>フサイ</t>
    </rPh>
    <phoneticPr fontId="2"/>
  </si>
  <si>
    <t>流動負債</t>
    <rPh sb="0" eb="2">
      <t>リュウドウ</t>
    </rPh>
    <rPh sb="2" eb="4">
      <t>フサイ</t>
    </rPh>
    <phoneticPr fontId="2"/>
  </si>
  <si>
    <t>営業債務及びその他の債務</t>
    <rPh sb="0" eb="2">
      <t>エイギョウ</t>
    </rPh>
    <rPh sb="2" eb="4">
      <t>サイム</t>
    </rPh>
    <rPh sb="4" eb="5">
      <t>オヨ</t>
    </rPh>
    <rPh sb="8" eb="9">
      <t>タ</t>
    </rPh>
    <rPh sb="10" eb="12">
      <t>サイム</t>
    </rPh>
    <phoneticPr fontId="2"/>
  </si>
  <si>
    <t>社債及び借入金</t>
    <rPh sb="0" eb="2">
      <t>シャサイ</t>
    </rPh>
    <rPh sb="2" eb="3">
      <t>オヨ</t>
    </rPh>
    <rPh sb="4" eb="6">
      <t>カリイレ</t>
    </rPh>
    <rPh sb="6" eb="7">
      <t>キン</t>
    </rPh>
    <phoneticPr fontId="2"/>
  </si>
  <si>
    <t>その他の金融負債</t>
    <rPh sb="2" eb="3">
      <t>タ</t>
    </rPh>
    <rPh sb="4" eb="6">
      <t>キンユウ</t>
    </rPh>
    <rPh sb="6" eb="8">
      <t>フサイ</t>
    </rPh>
    <phoneticPr fontId="2"/>
  </si>
  <si>
    <t>未払法人所得税</t>
    <rPh sb="0" eb="2">
      <t>ミバラ</t>
    </rPh>
    <rPh sb="2" eb="4">
      <t>ホウジン</t>
    </rPh>
    <rPh sb="4" eb="7">
      <t>ショトクゼイ</t>
    </rPh>
    <phoneticPr fontId="2"/>
  </si>
  <si>
    <t>その他の流動負債</t>
    <rPh sb="2" eb="3">
      <t>タ</t>
    </rPh>
    <rPh sb="4" eb="6">
      <t>リュウドウ</t>
    </rPh>
    <rPh sb="6" eb="8">
      <t>フサイ</t>
    </rPh>
    <phoneticPr fontId="2"/>
  </si>
  <si>
    <t>流動負債合計</t>
    <rPh sb="0" eb="2">
      <t>リュウドウ</t>
    </rPh>
    <rPh sb="2" eb="4">
      <t>フサイ</t>
    </rPh>
    <rPh sb="4" eb="6">
      <t>ゴウケイ</t>
    </rPh>
    <phoneticPr fontId="2"/>
  </si>
  <si>
    <t>非流動負債</t>
    <rPh sb="0" eb="1">
      <t>ヒ</t>
    </rPh>
    <rPh sb="1" eb="3">
      <t>リュウドウ</t>
    </rPh>
    <rPh sb="3" eb="5">
      <t>フサイ</t>
    </rPh>
    <phoneticPr fontId="2"/>
  </si>
  <si>
    <t>Net liability for retirement benefits　</t>
    <phoneticPr fontId="33"/>
  </si>
  <si>
    <t>退職給付に係る負債</t>
    <rPh sb="0" eb="2">
      <t>タイショク</t>
    </rPh>
    <rPh sb="2" eb="4">
      <t>キュウフ</t>
    </rPh>
    <rPh sb="5" eb="6">
      <t>カカ</t>
    </rPh>
    <rPh sb="7" eb="9">
      <t>フサイ</t>
    </rPh>
    <phoneticPr fontId="2"/>
  </si>
  <si>
    <t>繰延税金負債</t>
    <rPh sb="0" eb="2">
      <t>クリノベ</t>
    </rPh>
    <rPh sb="2" eb="4">
      <t>ゼイキン</t>
    </rPh>
    <rPh sb="4" eb="6">
      <t>フサイ</t>
    </rPh>
    <phoneticPr fontId="2"/>
  </si>
  <si>
    <t>その他の非流動負債</t>
    <rPh sb="2" eb="3">
      <t>タ</t>
    </rPh>
    <rPh sb="4" eb="5">
      <t>ヒ</t>
    </rPh>
    <rPh sb="5" eb="7">
      <t>リュウドウ</t>
    </rPh>
    <rPh sb="7" eb="9">
      <t>フサイ</t>
    </rPh>
    <phoneticPr fontId="2"/>
  </si>
  <si>
    <t>非流動負債合計</t>
    <rPh sb="0" eb="1">
      <t>ヒ</t>
    </rPh>
    <rPh sb="1" eb="3">
      <t>リュウドウ</t>
    </rPh>
    <rPh sb="3" eb="5">
      <t>フサイ</t>
    </rPh>
    <rPh sb="5" eb="7">
      <t>ゴウケイ</t>
    </rPh>
    <phoneticPr fontId="2"/>
  </si>
  <si>
    <t>負債合計</t>
    <rPh sb="0" eb="2">
      <t>フサイ</t>
    </rPh>
    <rPh sb="2" eb="4">
      <t>ゴウケイ</t>
    </rPh>
    <phoneticPr fontId="2"/>
  </si>
  <si>
    <t>資本</t>
    <rPh sb="0" eb="2">
      <t>シホン</t>
    </rPh>
    <phoneticPr fontId="2"/>
  </si>
  <si>
    <t>Total equity attributable to owners of the parent</t>
    <phoneticPr fontId="33"/>
  </si>
  <si>
    <t>親会社の所有者に帰属する持分</t>
    <rPh sb="0" eb="3">
      <t>オヤガイシャ</t>
    </rPh>
    <rPh sb="4" eb="7">
      <t>ショユウシャ</t>
    </rPh>
    <rPh sb="8" eb="10">
      <t>キゾク</t>
    </rPh>
    <rPh sb="12" eb="14">
      <t>モチブン</t>
    </rPh>
    <phoneticPr fontId="2"/>
  </si>
  <si>
    <t>非支配持分</t>
    <rPh sb="0" eb="1">
      <t>ヒ</t>
    </rPh>
    <rPh sb="1" eb="3">
      <t>シハイ</t>
    </rPh>
    <rPh sb="3" eb="5">
      <t>モチブン</t>
    </rPh>
    <phoneticPr fontId="2"/>
  </si>
  <si>
    <t>資本合計</t>
    <rPh sb="0" eb="2">
      <t>シホン</t>
    </rPh>
    <rPh sb="2" eb="4">
      <t>ゴウケイ</t>
    </rPh>
    <phoneticPr fontId="2"/>
  </si>
  <si>
    <t>負債及び資本合計</t>
    <rPh sb="0" eb="2">
      <t>フサイ</t>
    </rPh>
    <rPh sb="2" eb="3">
      <t>オヨ</t>
    </rPh>
    <rPh sb="4" eb="6">
      <t>シホン</t>
    </rPh>
    <rPh sb="6" eb="8">
      <t>ゴウケイ</t>
    </rPh>
    <phoneticPr fontId="2"/>
  </si>
  <si>
    <t>*Those figures are finalized under IFRS since the figures announced at FY2016 full-year results were estimated amounts as of the time.</t>
    <phoneticPr fontId="33"/>
  </si>
  <si>
    <t>*2017年３月期通期決算発表の際に開示したIFRS実績値は概算値であったため、IFRSに準拠した確定値に変更しています</t>
    <phoneticPr fontId="33"/>
  </si>
  <si>
    <t>Total current assets</t>
    <phoneticPr fontId="33"/>
  </si>
  <si>
    <t xml:space="preserve">Non-current assets </t>
    <phoneticPr fontId="33"/>
  </si>
  <si>
    <t>のれん</t>
    <phoneticPr fontId="2"/>
  </si>
  <si>
    <t xml:space="preserve"> Total non-current assets</t>
    <phoneticPr fontId="33"/>
  </si>
  <si>
    <t>Net liability for retirement benefits</t>
    <phoneticPr fontId="33"/>
  </si>
  <si>
    <t>*四半期においては、「期末」を「四半期末」に読み替えて計算</t>
    <phoneticPr fontId="33"/>
  </si>
  <si>
    <t>税引前利益</t>
    <rPh sb="0" eb="2">
      <t>ゼイビキ</t>
    </rPh>
    <rPh sb="2" eb="3">
      <t>マエ</t>
    </rPh>
    <rPh sb="3" eb="5">
      <t>リエキ</t>
    </rPh>
    <phoneticPr fontId="2"/>
  </si>
  <si>
    <t>受取利息及び受取配当金</t>
    <rPh sb="0" eb="4">
      <t>ウケトリリソク</t>
    </rPh>
    <rPh sb="4" eb="5">
      <t>オヨ</t>
    </rPh>
    <rPh sb="6" eb="8">
      <t>ウケトリ</t>
    </rPh>
    <rPh sb="8" eb="11">
      <t>ハイトウキン</t>
    </rPh>
    <phoneticPr fontId="2"/>
  </si>
  <si>
    <t>Income taxes paid</t>
    <phoneticPr fontId="33"/>
  </si>
  <si>
    <t>法人所得税の支払額又は還付額</t>
    <rPh sb="2" eb="4">
      <t>ショトク</t>
    </rPh>
    <phoneticPr fontId="33"/>
  </si>
  <si>
    <t>Other</t>
    <phoneticPr fontId="33"/>
  </si>
  <si>
    <t>その他の増減</t>
    <rPh sb="4" eb="6">
      <t>ゾウゲン</t>
    </rPh>
    <phoneticPr fontId="33"/>
  </si>
  <si>
    <t>Net cash provided by operating activities</t>
    <phoneticPr fontId="33"/>
  </si>
  <si>
    <t>Cash flows from investing activities</t>
    <phoneticPr fontId="33"/>
  </si>
  <si>
    <t>子会社の取得による支出</t>
    <rPh sb="0" eb="3">
      <t>コガイシャ</t>
    </rPh>
    <rPh sb="4" eb="6">
      <t>シュトク</t>
    </rPh>
    <rPh sb="9" eb="11">
      <t>シシュツ</t>
    </rPh>
    <phoneticPr fontId="2"/>
  </si>
  <si>
    <t>Net cash provided by (used in) investing activities</t>
    <phoneticPr fontId="33"/>
  </si>
  <si>
    <t>Cash flows from financing activities</t>
    <phoneticPr fontId="33"/>
  </si>
  <si>
    <t>配当金の支払額</t>
    <rPh sb="0" eb="3">
      <t>ハイトウキン</t>
    </rPh>
    <rPh sb="4" eb="6">
      <t>シハライ</t>
    </rPh>
    <rPh sb="6" eb="7">
      <t>ガク</t>
    </rPh>
    <phoneticPr fontId="2"/>
  </si>
  <si>
    <t>デリバティブの決済による収入</t>
    <rPh sb="7" eb="9">
      <t>ケッサイ</t>
    </rPh>
    <rPh sb="12" eb="14">
      <t>シュウニュウ</t>
    </rPh>
    <phoneticPr fontId="2"/>
  </si>
  <si>
    <t>Net cash provided by (used in) financing activities</t>
    <phoneticPr fontId="33"/>
  </si>
  <si>
    <t xml:space="preserve">現金及び現金同等物の期末残高 </t>
    <rPh sb="10" eb="12">
      <t>キマツ</t>
    </rPh>
    <phoneticPr fontId="2"/>
  </si>
  <si>
    <t>*All figures are prepared in accordance with IFRS.</t>
    <phoneticPr fontId="33"/>
  </si>
  <si>
    <t xml:space="preserve">*All quarterly financial information are derived from our unaudited quarterly consolidated financial statements. </t>
    <phoneticPr fontId="33"/>
  </si>
  <si>
    <t>*The Company implemented a three-for-one stock split of its common stock effective July 1, 2017.</t>
    <phoneticPr fontId="33"/>
  </si>
  <si>
    <t>*Definitions of Adjusted EBITDA are as follows:</t>
    <phoneticPr fontId="33"/>
  </si>
  <si>
    <t xml:space="preserve"> Adjusted EBITDA(FY2021-) = operating income + depreciation and amortization (excluding depreciation of right-of-use assets) + share-based payment expenses ± other operating income/expense</t>
    <phoneticPr fontId="33"/>
  </si>
  <si>
    <t xml:space="preserve"> Adjusted EBITDA(-FY2020) = operating income + depreciation and amortization (excluding depreciation of right-of-use assets) ± other operating income/expense</t>
    <phoneticPr fontId="33"/>
  </si>
  <si>
    <t xml:space="preserve"> Adjusted EBITDA(~FY2018)= operating income  + depreciation and amortization ± other operating income, expenses</t>
    <phoneticPr fontId="33"/>
  </si>
  <si>
    <t xml:space="preserve">*The Group has applied IFRS 16 using the modified retrospective method of adoption with the date of initial application of April 1, 2019, and changed the management KPI from EBITDA to adjusted EBITDA (such EBITDA is adjusted to exclude the main impact of the IFRS 16 adoption). </t>
    <phoneticPr fontId="33"/>
  </si>
  <si>
    <t xml:space="preserve"> Under this method, the standard is applied retrospectively with the cumulative effect of initially applying the standard recognized at the date of initial application. Adjusted EBITDA and adjusted EBITDA margin for the three months ended June 30, 2018 represents the previous EBITDA and EBITDA margin.</t>
    <phoneticPr fontId="33"/>
  </si>
  <si>
    <t xml:space="preserve">*We have changed adjustment items for adjusted EBITDA from FY2022. </t>
    <phoneticPr fontId="33"/>
  </si>
  <si>
    <t>*For adjusted EBITDA, we have decided to include share-based payment expenses as an adjustment item to better reflect our cash flow generation and to enhance comparability with other companies globally.</t>
    <phoneticPr fontId="33"/>
  </si>
  <si>
    <t xml:space="preserve">*After Q1 FY2019, adjusted EBITDA of some subsidiaries in Marketing Solutions and HR Solutions in Matching &amp; Solutions was not adjusted for the impact of the adoption of IFRS 16 and such amount is included in Other and Elimination, but the effect of this is not material. </t>
    <phoneticPr fontId="33"/>
  </si>
  <si>
    <t>*表示基準は、有価証券報告書に準じております</t>
    <rPh sb="0" eb="2">
      <t>ヒョウジ</t>
    </rPh>
    <rPh sb="2" eb="4">
      <t>キジュン</t>
    </rPh>
    <rPh sb="6" eb="8">
      <t>ユウカ</t>
    </rPh>
    <rPh sb="8" eb="10">
      <t>ショウケン</t>
    </rPh>
    <rPh sb="10" eb="13">
      <t>ホウコクショ</t>
    </rPh>
    <rPh sb="14" eb="15">
      <t>ジュン</t>
    </rPh>
    <phoneticPr fontId="36"/>
  </si>
  <si>
    <t>Consolidated Statement of Cash Flows: Quarterly</t>
    <phoneticPr fontId="33"/>
  </si>
  <si>
    <t>-</t>
    <phoneticPr fontId="33"/>
  </si>
  <si>
    <t>業務委託料</t>
    <rPh sb="0" eb="2">
      <t>ギョウム</t>
    </rPh>
    <rPh sb="2" eb="4">
      <t>イタク</t>
    </rPh>
    <phoneticPr fontId="7"/>
  </si>
  <si>
    <t>業務委託料</t>
    <rPh sb="0" eb="2">
      <t>ギョウム</t>
    </rPh>
    <rPh sb="2" eb="4">
      <t>イタク</t>
    </rPh>
    <phoneticPr fontId="1"/>
  </si>
  <si>
    <t>基本的1株当たり当期利益　（円）</t>
    <rPh sb="8" eb="10">
      <t>トウキ</t>
    </rPh>
    <rPh sb="14" eb="15">
      <t>エン</t>
    </rPh>
    <phoneticPr fontId="36"/>
  </si>
  <si>
    <t>営業債権及びその他の債権の増減額（△は増加）</t>
    <rPh sb="0" eb="2">
      <t>エイギョウ</t>
    </rPh>
    <rPh sb="2" eb="4">
      <t>サイケン</t>
    </rPh>
    <rPh sb="4" eb="5">
      <t>オヨ</t>
    </rPh>
    <rPh sb="8" eb="9">
      <t>タ</t>
    </rPh>
    <rPh sb="10" eb="12">
      <t>サイケン</t>
    </rPh>
    <rPh sb="13" eb="15">
      <t>ゾウゲン</t>
    </rPh>
    <rPh sb="15" eb="16">
      <t>ガク</t>
    </rPh>
    <rPh sb="19" eb="21">
      <t>ゾウカ</t>
    </rPh>
    <phoneticPr fontId="2"/>
  </si>
  <si>
    <t>営業債務及びその他の債務の増減額（△は減少）</t>
    <rPh sb="0" eb="2">
      <t>エイギョウ</t>
    </rPh>
    <rPh sb="2" eb="4">
      <t>サイム</t>
    </rPh>
    <rPh sb="4" eb="5">
      <t>オヨ</t>
    </rPh>
    <rPh sb="8" eb="9">
      <t>タ</t>
    </rPh>
    <rPh sb="10" eb="12">
      <t>サイム</t>
    </rPh>
    <rPh sb="13" eb="15">
      <t>ゾウゲン</t>
    </rPh>
    <rPh sb="15" eb="16">
      <t>ガク</t>
    </rPh>
    <rPh sb="19" eb="21">
      <t>ゲンショウ</t>
    </rPh>
    <phoneticPr fontId="2"/>
  </si>
  <si>
    <t>(Increase) decrease in deposits for purchase of treasury stock</t>
    <phoneticPr fontId="33"/>
  </si>
  <si>
    <t>投資の売却及び償還による収入</t>
    <phoneticPr fontId="33"/>
  </si>
  <si>
    <t>-</t>
    <phoneticPr fontId="33"/>
  </si>
  <si>
    <t>－</t>
    <phoneticPr fontId="33"/>
  </si>
  <si>
    <t>Proceeds from sale and redemption of investments</t>
    <phoneticPr fontId="33"/>
  </si>
  <si>
    <t>連結損益計算書及び主な経営指標　：四半期別(JGAAP)</t>
    <rPh sb="0" eb="2">
      <t>レンケツ</t>
    </rPh>
    <rPh sb="2" eb="4">
      <t>ソンエキ</t>
    </rPh>
    <rPh sb="4" eb="7">
      <t>ケイサンショ</t>
    </rPh>
    <phoneticPr fontId="33"/>
  </si>
  <si>
    <t>YoY
前年同期比</t>
    <rPh sb="4" eb="9">
      <t>ゼンネンドウキヒ</t>
    </rPh>
    <phoneticPr fontId="33"/>
  </si>
  <si>
    <t>FY2014</t>
    <phoneticPr fontId="33"/>
  </si>
  <si>
    <t>FY2015</t>
    <phoneticPr fontId="33"/>
  </si>
  <si>
    <t>FY2016</t>
    <phoneticPr fontId="33"/>
  </si>
  <si>
    <t>Q1</t>
    <phoneticPr fontId="51"/>
  </si>
  <si>
    <t>Q2</t>
    <phoneticPr fontId="51"/>
  </si>
  <si>
    <t>Q3</t>
    <phoneticPr fontId="51"/>
  </si>
  <si>
    <t>Q4</t>
    <phoneticPr fontId="51"/>
  </si>
  <si>
    <t>% of chg
増減率</t>
    <rPh sb="9" eb="12">
      <t>ゾウゲンリツ</t>
    </rPh>
    <phoneticPr fontId="33"/>
  </si>
  <si>
    <t>Net sales</t>
  </si>
  <si>
    <t>売上高</t>
    <rPh sb="0" eb="2">
      <t>ウリアゲ</t>
    </rPh>
    <rPh sb="2" eb="3">
      <t>ダカ</t>
    </rPh>
    <phoneticPr fontId="1"/>
  </si>
  <si>
    <t>Operating expense</t>
    <phoneticPr fontId="33"/>
  </si>
  <si>
    <t>営業費用</t>
    <rPh sb="0" eb="2">
      <t>エイギョウ</t>
    </rPh>
    <rPh sb="2" eb="4">
      <t>ヒヨウ</t>
    </rPh>
    <phoneticPr fontId="1"/>
  </si>
  <si>
    <t>売上原価</t>
    <rPh sb="0" eb="2">
      <t>ウリアゲ</t>
    </rPh>
    <rPh sb="2" eb="4">
      <t>ゲンカ</t>
    </rPh>
    <phoneticPr fontId="1"/>
  </si>
  <si>
    <t>販売費及び一般管理費</t>
    <rPh sb="0" eb="3">
      <t>ハンバイヒ</t>
    </rPh>
    <rPh sb="3" eb="4">
      <t>オヨ</t>
    </rPh>
    <rPh sb="5" eb="7">
      <t>イッパン</t>
    </rPh>
    <rPh sb="7" eb="10">
      <t>カンリヒ</t>
    </rPh>
    <phoneticPr fontId="1"/>
  </si>
  <si>
    <t>Operating income</t>
  </si>
  <si>
    <t>営業利益</t>
    <rPh sb="0" eb="2">
      <t>エイギョウ</t>
    </rPh>
    <rPh sb="2" eb="4">
      <t>リエキ</t>
    </rPh>
    <phoneticPr fontId="1"/>
  </si>
  <si>
    <t>Non-operating income</t>
  </si>
  <si>
    <t>営業外収益</t>
    <rPh sb="0" eb="3">
      <t>エイギョウガイ</t>
    </rPh>
    <rPh sb="3" eb="5">
      <t>シュウエキ</t>
    </rPh>
    <phoneticPr fontId="1"/>
  </si>
  <si>
    <t>Non-operating expenses</t>
  </si>
  <si>
    <t>営業外費用</t>
    <rPh sb="0" eb="3">
      <t>エイギョウガイ</t>
    </rPh>
    <rPh sb="3" eb="5">
      <t>ヒヨウ</t>
    </rPh>
    <phoneticPr fontId="1"/>
  </si>
  <si>
    <t>Ordinary income</t>
  </si>
  <si>
    <t>経常利益</t>
    <rPh sb="0" eb="2">
      <t>ケイジョウ</t>
    </rPh>
    <rPh sb="2" eb="4">
      <t>リエキ</t>
    </rPh>
    <phoneticPr fontId="1"/>
  </si>
  <si>
    <t>Extraordinary income</t>
  </si>
  <si>
    <t>特別利益</t>
    <rPh sb="0" eb="2">
      <t>トクベツ</t>
    </rPh>
    <rPh sb="2" eb="4">
      <t>リエキ</t>
    </rPh>
    <phoneticPr fontId="1"/>
  </si>
  <si>
    <t>Extraordinary losses</t>
  </si>
  <si>
    <t>特別損失</t>
    <rPh sb="0" eb="2">
      <t>トクベツ</t>
    </rPh>
    <rPh sb="2" eb="4">
      <t>ソンシツ</t>
    </rPh>
    <phoneticPr fontId="1"/>
  </si>
  <si>
    <t>Income before income taxes</t>
  </si>
  <si>
    <t>税金等調整前四半期純利益</t>
    <rPh sb="0" eb="2">
      <t>ゼイキン</t>
    </rPh>
    <rPh sb="2" eb="3">
      <t>トウ</t>
    </rPh>
    <rPh sb="3" eb="5">
      <t>チョウセイ</t>
    </rPh>
    <rPh sb="5" eb="6">
      <t>マエ</t>
    </rPh>
    <rPh sb="6" eb="9">
      <t>シハンキ</t>
    </rPh>
    <rPh sb="9" eb="12">
      <t>ジュンリエキ</t>
    </rPh>
    <phoneticPr fontId="1"/>
  </si>
  <si>
    <t>Income taxes: Current</t>
  </si>
  <si>
    <t>法人税、住民税及び事業税</t>
    <rPh sb="0" eb="3">
      <t>ホウジンゼイ</t>
    </rPh>
    <rPh sb="4" eb="7">
      <t>ジュウミンゼイ</t>
    </rPh>
    <rPh sb="7" eb="8">
      <t>オヨ</t>
    </rPh>
    <rPh sb="9" eb="12">
      <t>ジギョウゼイ</t>
    </rPh>
    <phoneticPr fontId="1"/>
  </si>
  <si>
    <t>Income taxes: Deferred</t>
  </si>
  <si>
    <t>法人税等調整額</t>
    <rPh sb="0" eb="3">
      <t>ホウジンゼイ</t>
    </rPh>
    <rPh sb="3" eb="4">
      <t>トウ</t>
    </rPh>
    <rPh sb="4" eb="6">
      <t>チョウセイ</t>
    </rPh>
    <rPh sb="6" eb="7">
      <t>ガク</t>
    </rPh>
    <phoneticPr fontId="1"/>
  </si>
  <si>
    <t>Total income taxes</t>
  </si>
  <si>
    <t>法人税等合計</t>
    <rPh sb="0" eb="3">
      <t>ホウジンゼイ</t>
    </rPh>
    <rPh sb="3" eb="4">
      <t>トウ</t>
    </rPh>
    <rPh sb="4" eb="6">
      <t>ゴウケイ</t>
    </rPh>
    <phoneticPr fontId="1"/>
  </si>
  <si>
    <t>Net income</t>
  </si>
  <si>
    <t>四半期純利益</t>
    <rPh sb="0" eb="3">
      <t>シハンキ</t>
    </rPh>
    <rPh sb="3" eb="6">
      <t>ジュンリエキ</t>
    </rPh>
    <phoneticPr fontId="1"/>
  </si>
  <si>
    <t>Net income (loss) attributable to non-controlling interests</t>
    <phoneticPr fontId="33"/>
  </si>
  <si>
    <t>非支配株主に帰属する四半期純利益又は非支配株主に帰属する四半期純損失</t>
  </si>
  <si>
    <t>Net income attributable to owners of the parent</t>
    <phoneticPr fontId="33"/>
  </si>
  <si>
    <t>親会社株主に帰属する四半期純利益</t>
  </si>
  <si>
    <t>EBITDA</t>
  </si>
  <si>
    <t>Depreciation and amortization</t>
    <phoneticPr fontId="33"/>
  </si>
  <si>
    <t>減価償却費</t>
    <rPh sb="0" eb="2">
      <t>ゲンカ</t>
    </rPh>
    <rPh sb="2" eb="4">
      <t>ショウキャク</t>
    </rPh>
    <rPh sb="4" eb="5">
      <t>ヒ</t>
    </rPh>
    <phoneticPr fontId="1"/>
  </si>
  <si>
    <t>Amortization of goodwill</t>
    <phoneticPr fontId="33"/>
  </si>
  <si>
    <t>のれん償却額</t>
    <rPh sb="3" eb="5">
      <t>ショウキャク</t>
    </rPh>
    <rPh sb="5" eb="6">
      <t>ガク</t>
    </rPh>
    <phoneticPr fontId="1"/>
  </si>
  <si>
    <t>Adjusted net income</t>
    <phoneticPr fontId="33"/>
  </si>
  <si>
    <t>調整後四半期純利益</t>
    <rPh sb="0" eb="2">
      <t>チョウセイ</t>
    </rPh>
    <rPh sb="2" eb="3">
      <t>ゴ</t>
    </rPh>
    <rPh sb="3" eb="6">
      <t>シハンキ</t>
    </rPh>
    <rPh sb="6" eb="9">
      <t>ジュンリエキ</t>
    </rPh>
    <phoneticPr fontId="1"/>
  </si>
  <si>
    <t>Net income before amortization of goodwill</t>
  </si>
  <si>
    <t>のれん償却前四半期純利益</t>
    <rPh sb="3" eb="5">
      <t>ショウキャク</t>
    </rPh>
    <rPh sb="5" eb="6">
      <t>マエ</t>
    </rPh>
    <rPh sb="6" eb="9">
      <t>シハンキ</t>
    </rPh>
    <rPh sb="9" eb="12">
      <t>ジュンリエキ</t>
    </rPh>
    <phoneticPr fontId="1"/>
  </si>
  <si>
    <t>Adjusted EPS(in yen)</t>
    <phoneticPr fontId="33"/>
  </si>
  <si>
    <t>調整後EPS（円）</t>
    <rPh sb="0" eb="2">
      <t>チョウセイ</t>
    </rPh>
    <rPh sb="2" eb="3">
      <t>ゴ</t>
    </rPh>
    <rPh sb="7" eb="8">
      <t>エン</t>
    </rPh>
    <phoneticPr fontId="1"/>
  </si>
  <si>
    <t>広告宣伝費</t>
    <rPh sb="0" eb="2">
      <t>コウコク</t>
    </rPh>
    <rPh sb="2" eb="5">
      <t>センデンヒ</t>
    </rPh>
    <phoneticPr fontId="1"/>
  </si>
  <si>
    <t>販売促進費</t>
    <rPh sb="0" eb="2">
      <t>ハンバイ</t>
    </rPh>
    <rPh sb="2" eb="4">
      <t>ソクシン</t>
    </rPh>
    <rPh sb="4" eb="5">
      <t>ヒ</t>
    </rPh>
    <phoneticPr fontId="1"/>
  </si>
  <si>
    <t>Personnel expenses</t>
  </si>
  <si>
    <t>人件費</t>
    <rPh sb="0" eb="3">
      <t>ジンケンヒ</t>
    </rPh>
    <phoneticPr fontId="1"/>
  </si>
  <si>
    <t>Provision for bonuses</t>
  </si>
  <si>
    <t>賞与引当金繰入額</t>
    <rPh sb="0" eb="2">
      <t>ショウヨ</t>
    </rPh>
    <rPh sb="2" eb="4">
      <t>ヒキアテ</t>
    </rPh>
    <rPh sb="4" eb="5">
      <t>キン</t>
    </rPh>
    <rPh sb="5" eb="7">
      <t>クリイレ</t>
    </rPh>
    <rPh sb="7" eb="8">
      <t>ガク</t>
    </rPh>
    <phoneticPr fontId="1"/>
  </si>
  <si>
    <t>Retirement benefit expenses</t>
  </si>
  <si>
    <t>退職給付費用</t>
  </si>
  <si>
    <t>Business consignment expenses</t>
  </si>
  <si>
    <t>業務委託費</t>
    <rPh sb="0" eb="2">
      <t>ギョウム</t>
    </rPh>
    <rPh sb="2" eb="4">
      <t>イタク</t>
    </rPh>
    <rPh sb="4" eb="5">
      <t>ヒ</t>
    </rPh>
    <phoneticPr fontId="1"/>
  </si>
  <si>
    <t>賃借料</t>
    <rPh sb="0" eb="3">
      <t>チンシャクリョウ</t>
    </rPh>
    <phoneticPr fontId="1"/>
  </si>
  <si>
    <t>Segment Information: Quarterly(JGAAP)</t>
    <phoneticPr fontId="33"/>
  </si>
  <si>
    <t>セグメント情報　：四半期別(JGAAP)</t>
    <rPh sb="5" eb="7">
      <t>ジョウホウ</t>
    </rPh>
    <phoneticPr fontId="33"/>
  </si>
  <si>
    <t>FY2014</t>
  </si>
  <si>
    <t>FY2015</t>
  </si>
  <si>
    <t>Consolidated net sales</t>
    <phoneticPr fontId="51"/>
  </si>
  <si>
    <t>連結売上高</t>
    <rPh sb="0" eb="2">
      <t>レンケツ</t>
    </rPh>
    <rPh sb="2" eb="4">
      <t>ウリアゲ</t>
    </rPh>
    <rPh sb="4" eb="5">
      <t>ダカ</t>
    </rPh>
    <phoneticPr fontId="1"/>
  </si>
  <si>
    <t>Marketing Media Segment</t>
  </si>
  <si>
    <t>販促メディア事業</t>
    <rPh sb="0" eb="2">
      <t>ハンソク</t>
    </rPh>
    <rPh sb="6" eb="8">
      <t>ジギョウ</t>
    </rPh>
    <phoneticPr fontId="1"/>
  </si>
  <si>
    <t>Life Event Operations</t>
    <phoneticPr fontId="33"/>
  </si>
  <si>
    <t>ライフイベント</t>
  </si>
  <si>
    <t>Housing and Real Estate</t>
    <phoneticPr fontId="33"/>
  </si>
  <si>
    <t>住宅</t>
    <rPh sb="0" eb="2">
      <t>ジュウタク</t>
    </rPh>
    <phoneticPr fontId="1"/>
  </si>
  <si>
    <t>結婚</t>
    <rPh sb="0" eb="2">
      <t>ケッコン</t>
    </rPh>
    <phoneticPr fontId="1"/>
  </si>
  <si>
    <t>その他</t>
    <rPh sb="2" eb="3">
      <t>タ</t>
    </rPh>
    <phoneticPr fontId="1"/>
  </si>
  <si>
    <t>Reconciliation</t>
  </si>
  <si>
    <t>調整額</t>
    <rPh sb="0" eb="2">
      <t>チョウセイ</t>
    </rPh>
    <rPh sb="2" eb="3">
      <t>ガク</t>
    </rPh>
    <phoneticPr fontId="1"/>
  </si>
  <si>
    <t>Lifestyle Operations</t>
  </si>
  <si>
    <t>日常消費</t>
    <rPh sb="0" eb="2">
      <t>ニチジョウ</t>
    </rPh>
    <rPh sb="2" eb="4">
      <t>ショウヒ</t>
    </rPh>
    <phoneticPr fontId="1"/>
  </si>
  <si>
    <t>旅行</t>
    <rPh sb="0" eb="2">
      <t>リョコウ</t>
    </rPh>
    <phoneticPr fontId="1"/>
  </si>
  <si>
    <t>飲食</t>
    <rPh sb="0" eb="2">
      <t>インショク</t>
    </rPh>
    <phoneticPr fontId="1"/>
  </si>
  <si>
    <t>美容</t>
    <rPh sb="0" eb="2">
      <t>ビヨウ</t>
    </rPh>
    <phoneticPr fontId="1"/>
  </si>
  <si>
    <t>HR Media Segment</t>
  </si>
  <si>
    <t>人材メディア事業</t>
    <rPh sb="0" eb="2">
      <t>ジンザイ</t>
    </rPh>
    <rPh sb="6" eb="8">
      <t>ジギョウ</t>
    </rPh>
    <phoneticPr fontId="1"/>
  </si>
  <si>
    <t xml:space="preserve">Domestic recruiting </t>
  </si>
  <si>
    <t>国内人材募集</t>
    <rPh sb="0" eb="2">
      <t>コクナイ</t>
    </rPh>
    <rPh sb="2" eb="4">
      <t>ジンザイ</t>
    </rPh>
    <rPh sb="4" eb="6">
      <t>ボシュウ</t>
    </rPh>
    <phoneticPr fontId="1"/>
  </si>
  <si>
    <t>Overseas recruiting</t>
  </si>
  <si>
    <t>海外人材募集</t>
    <rPh sb="0" eb="2">
      <t>カイガイ</t>
    </rPh>
    <rPh sb="2" eb="4">
      <t>ジンザイ</t>
    </rPh>
    <rPh sb="4" eb="6">
      <t>ボシュウ</t>
    </rPh>
    <phoneticPr fontId="1"/>
  </si>
  <si>
    <t>Staffing Segment</t>
  </si>
  <si>
    <t>人材派遣事業</t>
    <rPh sb="0" eb="2">
      <t>ジンザイ</t>
    </rPh>
    <rPh sb="2" eb="4">
      <t>ハケン</t>
    </rPh>
    <rPh sb="4" eb="6">
      <t>ジギョウ</t>
    </rPh>
    <phoneticPr fontId="1"/>
  </si>
  <si>
    <t>Domestic Staffing</t>
    <phoneticPr fontId="33"/>
  </si>
  <si>
    <t>国内派遣</t>
    <rPh sb="0" eb="2">
      <t>コクナイ</t>
    </rPh>
    <rPh sb="2" eb="4">
      <t>ハケン</t>
    </rPh>
    <phoneticPr fontId="1"/>
  </si>
  <si>
    <t>Overseas Staffing</t>
    <phoneticPr fontId="33"/>
  </si>
  <si>
    <t>海外派遣</t>
    <rPh sb="0" eb="2">
      <t>カイガイ</t>
    </rPh>
    <rPh sb="2" eb="4">
      <t>ハケン</t>
    </rPh>
    <phoneticPr fontId="1"/>
  </si>
  <si>
    <t>Other Segment</t>
  </si>
  <si>
    <t>その他事業</t>
    <rPh sb="2" eb="3">
      <t>タ</t>
    </rPh>
    <rPh sb="3" eb="5">
      <t>ジギョウ</t>
    </rPh>
    <phoneticPr fontId="1"/>
  </si>
  <si>
    <t>Consolidated EBITDA</t>
  </si>
  <si>
    <t>連結EBITDA</t>
    <rPh sb="0" eb="2">
      <t>レンケツ</t>
    </rPh>
    <phoneticPr fontId="1"/>
  </si>
  <si>
    <t>EBITDA Margin: Consolidated</t>
  </si>
  <si>
    <t>EBITDAマージン　：連結</t>
    <rPh sb="12" eb="14">
      <t>レンケツ</t>
    </rPh>
    <phoneticPr fontId="1"/>
  </si>
  <si>
    <t>* All figures are prepared in accordance with Japanese GAAP and Japanese disclosure standard.</t>
  </si>
  <si>
    <t xml:space="preserve">* All quarterly financial information are derived from our unaudited quarterly consolidated financial statements. </t>
    <phoneticPr fontId="33"/>
  </si>
  <si>
    <t>* The Company implemented a three-for-one stock split of its common stock effective July 1, 2017, however, Adjusted EPS was calculated without considering the stock split.</t>
    <phoneticPr fontId="33"/>
  </si>
  <si>
    <t xml:space="preserve">* EBITDA＝operating income+depreciation and amortization+amortization of goodwill </t>
  </si>
  <si>
    <t>* Adjusted net income=net income attributable to owners of the parent±adjustment items**(excluding non-controlling interests)±tax reconciliation regarding the adjustment items</t>
  </si>
  <si>
    <t xml:space="preserve"> **Adjustment items=amortization of goodwill and intangible assets arising due to business combinations±extraordinary income/losses</t>
  </si>
  <si>
    <t>* Adjusted net income attributable to owners of the parent=net income attributable to owners of the parent+amortization of goodwill</t>
  </si>
  <si>
    <t>* Adjusted EPS=adjusted net income / (number of shares issued at the end of the period -number of treasury stock at the end of the period)</t>
  </si>
  <si>
    <t>* From fiscal year ending March 2015, sales promotion expenses are calcurated by summation of provision for the point allowance</t>
  </si>
  <si>
    <t xml:space="preserve">* The provisional accounting treatment for business combinations was finalized on March 31, 2016. The quarterly consolidated financial statements for 2Q FY2015 and 3Q FY2015 </t>
    <phoneticPr fontId="33"/>
  </si>
  <si>
    <t xml:space="preserve">  have been revised  to reflect the finalization of said accounting.</t>
    <phoneticPr fontId="33"/>
  </si>
  <si>
    <t>※表示基準は、有価証券報告書に準じております</t>
    <rPh sb="1" eb="3">
      <t>ヒョウジ</t>
    </rPh>
    <rPh sb="3" eb="5">
      <t>キジュン</t>
    </rPh>
    <rPh sb="7" eb="9">
      <t>ユウカ</t>
    </rPh>
    <rPh sb="9" eb="11">
      <t>ショウケン</t>
    </rPh>
    <rPh sb="11" eb="14">
      <t>ホウコクショ</t>
    </rPh>
    <rPh sb="15" eb="16">
      <t>ジュン</t>
    </rPh>
    <phoneticPr fontId="33"/>
  </si>
  <si>
    <t>※四半期では監査を受けておりません</t>
    <rPh sb="1" eb="4">
      <t>シハンキ</t>
    </rPh>
    <rPh sb="6" eb="8">
      <t>カンサ</t>
    </rPh>
    <rPh sb="9" eb="10">
      <t>ウ</t>
    </rPh>
    <phoneticPr fontId="33"/>
  </si>
  <si>
    <t>※2017年７月１日付で普通株式１株につき３株の株式分割を行っておりますが、調整後EPSの算定に株式分割の影響は反映させておりません</t>
  </si>
  <si>
    <t>※EBITDA＝営業利益＋減価償却費＋のれん償却額</t>
    <rPh sb="8" eb="10">
      <t>エイギョウ</t>
    </rPh>
    <rPh sb="10" eb="12">
      <t>リエキ</t>
    </rPh>
    <rPh sb="13" eb="15">
      <t>ゲンカ</t>
    </rPh>
    <rPh sb="15" eb="17">
      <t>ショウキャク</t>
    </rPh>
    <rPh sb="17" eb="18">
      <t>ヒ</t>
    </rPh>
    <rPh sb="22" eb="24">
      <t>ショウキャク</t>
    </rPh>
    <rPh sb="24" eb="25">
      <t>ガク</t>
    </rPh>
    <phoneticPr fontId="33"/>
  </si>
  <si>
    <t>※調整後四半期純利益=親会社株主に帰属する四半期純利益± 調整項目*（非支配株主帰属分を除く）± 調整項目の一部に係る税金相当額</t>
    <rPh sb="1" eb="3">
      <t>チョウセイ</t>
    </rPh>
    <rPh sb="3" eb="4">
      <t>ゴ</t>
    </rPh>
    <rPh sb="4" eb="7">
      <t>シハンキ</t>
    </rPh>
    <rPh sb="7" eb="10">
      <t>ジュンリエキ</t>
    </rPh>
    <rPh sb="21" eb="24">
      <t>シハンキ</t>
    </rPh>
    <phoneticPr fontId="33"/>
  </si>
  <si>
    <t xml:space="preserve"> *調整項目：企業結合に伴い生じたのれん以外の無形固定資産及びのれんの償却額± 特別損益</t>
    <phoneticPr fontId="33"/>
  </si>
  <si>
    <t>※のれん償却前四半期純利益＝親会社株主に帰属する四半期純利益＋のれん償却額</t>
    <rPh sb="4" eb="6">
      <t>ショウキャク</t>
    </rPh>
    <rPh sb="6" eb="7">
      <t>マエ</t>
    </rPh>
    <rPh sb="7" eb="10">
      <t>シハンキ</t>
    </rPh>
    <rPh sb="10" eb="13">
      <t>ジュンリエキ</t>
    </rPh>
    <rPh sb="34" eb="36">
      <t>ショウキャク</t>
    </rPh>
    <rPh sb="36" eb="37">
      <t>ガク</t>
    </rPh>
    <phoneticPr fontId="33"/>
  </si>
  <si>
    <t>※調整後EPS=調整後四半期純利益÷（四半期末発行済株式数－ 四半期末自己株式数）</t>
    <rPh sb="1" eb="3">
      <t>チョウセイ</t>
    </rPh>
    <rPh sb="3" eb="4">
      <t>ゴ</t>
    </rPh>
    <rPh sb="11" eb="14">
      <t>シハンキ</t>
    </rPh>
    <rPh sb="19" eb="22">
      <t>シハンキ</t>
    </rPh>
    <rPh sb="31" eb="34">
      <t>シハンキ</t>
    </rPh>
    <phoneticPr fontId="33"/>
  </si>
  <si>
    <t>※販売促進費は、2015年3月期より、従来の販売促進費に加え、ポイント引当金繰入額を加算しております</t>
    <rPh sb="1" eb="3">
      <t>ハンバイ</t>
    </rPh>
    <rPh sb="3" eb="5">
      <t>ソクシン</t>
    </rPh>
    <rPh sb="5" eb="6">
      <t>ヒ</t>
    </rPh>
    <rPh sb="12" eb="13">
      <t>ネン</t>
    </rPh>
    <rPh sb="14" eb="16">
      <t>ガツキ</t>
    </rPh>
    <rPh sb="19" eb="21">
      <t>ジュウライ</t>
    </rPh>
    <rPh sb="22" eb="24">
      <t>ハンバイ</t>
    </rPh>
    <rPh sb="24" eb="26">
      <t>ソクシン</t>
    </rPh>
    <rPh sb="26" eb="27">
      <t>ヒ</t>
    </rPh>
    <rPh sb="28" eb="29">
      <t>クワ</t>
    </rPh>
    <rPh sb="35" eb="37">
      <t>ヒキアテ</t>
    </rPh>
    <rPh sb="37" eb="38">
      <t>キン</t>
    </rPh>
    <rPh sb="38" eb="40">
      <t>クリイレ</t>
    </rPh>
    <rPh sb="40" eb="41">
      <t>ガク</t>
    </rPh>
    <rPh sb="42" eb="44">
      <t>カサン</t>
    </rPh>
    <phoneticPr fontId="33"/>
  </si>
  <si>
    <t>※2016年3月期末において、企業結合に係る暫定的な会計処理の確定を行っており、2016年3月期第2四半期及び第3四半期の四半期連結財務諸表について、暫定的な会計処理の確定の内容を反映させております</t>
    <rPh sb="53" eb="54">
      <t>オヨ</t>
    </rPh>
    <rPh sb="55" eb="56">
      <t>ダイ</t>
    </rPh>
    <rPh sb="57" eb="60">
      <t>シハンキ</t>
    </rPh>
    <phoneticPr fontId="33"/>
  </si>
  <si>
    <t>連結損益計算書及び主な経営指標　：年度別(JGAAP)</t>
    <rPh sb="0" eb="2">
      <t>レンケツ</t>
    </rPh>
    <rPh sb="2" eb="4">
      <t>ソンエキ</t>
    </rPh>
    <rPh sb="4" eb="7">
      <t>ケイサンショ</t>
    </rPh>
    <rPh sb="7" eb="8">
      <t>オヨ</t>
    </rPh>
    <rPh sb="9" eb="10">
      <t>オモ</t>
    </rPh>
    <rPh sb="11" eb="13">
      <t>ケイエイ</t>
    </rPh>
    <rPh sb="13" eb="15">
      <t>シヒョウ</t>
    </rPh>
    <phoneticPr fontId="33"/>
  </si>
  <si>
    <t>FY2012</t>
  </si>
  <si>
    <t>FY2013</t>
  </si>
  <si>
    <t>税金等調整前当期純利益</t>
    <rPh sb="0" eb="2">
      <t>ゼイキン</t>
    </rPh>
    <rPh sb="2" eb="3">
      <t>トウ</t>
    </rPh>
    <rPh sb="3" eb="5">
      <t>チョウセイ</t>
    </rPh>
    <rPh sb="5" eb="6">
      <t>マエ</t>
    </rPh>
    <rPh sb="6" eb="8">
      <t>トウキ</t>
    </rPh>
    <rPh sb="8" eb="11">
      <t>ジュンリエキ</t>
    </rPh>
    <phoneticPr fontId="1"/>
  </si>
  <si>
    <t>当期純利益</t>
    <rPh sb="0" eb="2">
      <t>トウキ</t>
    </rPh>
    <rPh sb="2" eb="5">
      <t>ジュンリエキ</t>
    </rPh>
    <phoneticPr fontId="1"/>
  </si>
  <si>
    <t>Net income attributable to non-controlling interests</t>
    <phoneticPr fontId="33"/>
  </si>
  <si>
    <t>非支配株主に帰属する当期純利益</t>
    <rPh sb="10" eb="12">
      <t>トウキ</t>
    </rPh>
    <phoneticPr fontId="1"/>
  </si>
  <si>
    <t>Net income attributable to owners of the parent</t>
  </si>
  <si>
    <t>親会社株主に帰属する当期純利益</t>
    <rPh sb="10" eb="12">
      <t>トウキ</t>
    </rPh>
    <phoneticPr fontId="1"/>
  </si>
  <si>
    <t>調整後当期純利益</t>
    <rPh sb="0" eb="3">
      <t>チョウセイゴ</t>
    </rPh>
    <rPh sb="3" eb="5">
      <t>トウキ</t>
    </rPh>
    <rPh sb="5" eb="8">
      <t>ジュンリエキ</t>
    </rPh>
    <phoneticPr fontId="1"/>
  </si>
  <si>
    <t>Net income before amortization of goodwill</t>
    <phoneticPr fontId="33"/>
  </si>
  <si>
    <t>のれん償却前当期純利益</t>
    <rPh sb="3" eb="5">
      <t>ショウキャク</t>
    </rPh>
    <rPh sb="5" eb="6">
      <t>マエ</t>
    </rPh>
    <rPh sb="6" eb="8">
      <t>トウキ</t>
    </rPh>
    <rPh sb="8" eb="11">
      <t>ジュンリエキ</t>
    </rPh>
    <phoneticPr fontId="1"/>
  </si>
  <si>
    <t>Adjusted EPS (in yen)</t>
    <phoneticPr fontId="33"/>
  </si>
  <si>
    <t>調整後EPS（円）</t>
    <rPh sb="0" eb="3">
      <t>チョウセイゴ</t>
    </rPh>
    <rPh sb="7" eb="8">
      <t>エン</t>
    </rPh>
    <phoneticPr fontId="1"/>
  </si>
  <si>
    <t>Adjusted return on equity</t>
    <phoneticPr fontId="33"/>
  </si>
  <si>
    <t>調整後ROE</t>
    <rPh sb="0" eb="3">
      <t>チョウセイゴ</t>
    </rPh>
    <phoneticPr fontId="1"/>
  </si>
  <si>
    <t>Net income before amortization of goodwill per share(in yen)</t>
  </si>
  <si>
    <t>１株当たりのれん償却前当期純利益（円）</t>
    <rPh sb="17" eb="18">
      <t>エン</t>
    </rPh>
    <phoneticPr fontId="1"/>
  </si>
  <si>
    <t>Segment Information: Yearly(JGAAP)</t>
    <phoneticPr fontId="33"/>
  </si>
  <si>
    <t>セグメント情報：年度別(JGAAP)</t>
    <rPh sb="5" eb="7">
      <t>ジョウホウ</t>
    </rPh>
    <phoneticPr fontId="33"/>
  </si>
  <si>
    <t>Consolidated net sales</t>
    <phoneticPr fontId="33"/>
  </si>
  <si>
    <t>Marketing Media Segment</t>
    <phoneticPr fontId="33"/>
  </si>
  <si>
    <t>Bridal</t>
    <phoneticPr fontId="33"/>
  </si>
  <si>
    <t>Lifestyle Operations</t>
    <phoneticPr fontId="33"/>
  </si>
  <si>
    <t>Travel</t>
    <phoneticPr fontId="33"/>
  </si>
  <si>
    <t>Dining</t>
    <phoneticPr fontId="33"/>
  </si>
  <si>
    <t>Beauty</t>
    <phoneticPr fontId="33"/>
  </si>
  <si>
    <t>HR Media Segment</t>
    <phoneticPr fontId="33"/>
  </si>
  <si>
    <t xml:space="preserve">Domestic recruiting </t>
    <phoneticPr fontId="33"/>
  </si>
  <si>
    <t>Overseas recruiting</t>
    <phoneticPr fontId="33"/>
  </si>
  <si>
    <t>Staffing Segment</t>
    <phoneticPr fontId="33"/>
  </si>
  <si>
    <t>Domestic Staffing</t>
  </si>
  <si>
    <t>Overseas Staffing</t>
  </si>
  <si>
    <t>Other Segment</t>
    <phoneticPr fontId="33"/>
  </si>
  <si>
    <t>Reconciliation</t>
    <phoneticPr fontId="33"/>
  </si>
  <si>
    <t>Consolidated EBITDA</t>
    <phoneticPr fontId="33"/>
  </si>
  <si>
    <t>EBITDA Margin: Consolidated</t>
    <phoneticPr fontId="33"/>
  </si>
  <si>
    <t>* All figures are prepared in accordance with Japanese GAAP and Japanese disclosure standard.</t>
    <phoneticPr fontId="33"/>
  </si>
  <si>
    <t xml:space="preserve">* Figures appear above tables contains unaudited figures.  </t>
    <phoneticPr fontId="33"/>
  </si>
  <si>
    <t xml:space="preserve">* EBITDA＝operating income+depreciation and amortization+amortization of goodwill </t>
    <phoneticPr fontId="33"/>
  </si>
  <si>
    <t>* Adjusted net income=net income attributable to owners of the parent±adjustment items**(excluding non-controlling interests)±tax reconciliation regarding the adjustment</t>
    <phoneticPr fontId="33"/>
  </si>
  <si>
    <t xml:space="preserve">   items</t>
    <phoneticPr fontId="33"/>
  </si>
  <si>
    <t xml:space="preserve"> **Adjustment items: amortization of goodwill and other intangible assets arising due to business combinations±extraordinary income/losses</t>
  </si>
  <si>
    <t>* Net income before amortization of goodwill=net income attributable to owners of the parent+amortization of goodwill</t>
  </si>
  <si>
    <t>* Adjusted ROE=net income before amortization of goodwill/simple average of total equity at the beginning and end of the relevant fiscal year</t>
    <phoneticPr fontId="33"/>
  </si>
  <si>
    <t>* From fiscal year ended March 2015, sales promotion expenses include the provision for point allowance</t>
  </si>
  <si>
    <t>※数値は未監査数値を含んでおります</t>
    <rPh sb="1" eb="3">
      <t>スウチ</t>
    </rPh>
    <rPh sb="4" eb="5">
      <t>ミ</t>
    </rPh>
    <rPh sb="5" eb="7">
      <t>カンサ</t>
    </rPh>
    <rPh sb="7" eb="9">
      <t>スウチ</t>
    </rPh>
    <rPh sb="10" eb="11">
      <t>フク</t>
    </rPh>
    <phoneticPr fontId="33"/>
  </si>
  <si>
    <t>※調整後当期純利益=親会社株主に帰属する当期純利益± 調整項目*（非支配株主帰属分を除く）± 調整項目の一部に係る税金相当額</t>
    <rPh sb="1" eb="3">
      <t>チョウセイ</t>
    </rPh>
    <rPh sb="3" eb="4">
      <t>ゴ</t>
    </rPh>
    <rPh sb="4" eb="6">
      <t>トウキ</t>
    </rPh>
    <rPh sb="6" eb="9">
      <t>ジュンリエキ</t>
    </rPh>
    <phoneticPr fontId="33"/>
  </si>
  <si>
    <t>※のれん償却前当期純利益＝親会社株主に帰属する当期純利益＋のれん償却額</t>
    <rPh sb="4" eb="6">
      <t>ショウキャク</t>
    </rPh>
    <rPh sb="6" eb="7">
      <t>マエ</t>
    </rPh>
    <rPh sb="7" eb="9">
      <t>トウキ</t>
    </rPh>
    <rPh sb="9" eb="12">
      <t>ジュンリエキ</t>
    </rPh>
    <rPh sb="32" eb="34">
      <t>ショウキャク</t>
    </rPh>
    <rPh sb="34" eb="35">
      <t>ガク</t>
    </rPh>
    <phoneticPr fontId="33"/>
  </si>
  <si>
    <t>※調整後EPS=調整後当期純利益÷（期末発行済株式数－ 期末自己株式数）</t>
    <rPh sb="1" eb="3">
      <t>チョウセイ</t>
    </rPh>
    <rPh sb="3" eb="4">
      <t>ゴ</t>
    </rPh>
    <phoneticPr fontId="33"/>
  </si>
  <si>
    <t>※調整後ROE＝のれん償却前当期純利益÷自己資本（平均）</t>
    <rPh sb="1" eb="4">
      <t>チョウセイゴ</t>
    </rPh>
    <rPh sb="11" eb="13">
      <t>ショウキャク</t>
    </rPh>
    <rPh sb="13" eb="14">
      <t>マエ</t>
    </rPh>
    <rPh sb="14" eb="16">
      <t>トウキ</t>
    </rPh>
    <rPh sb="16" eb="19">
      <t>ジュンリエキ</t>
    </rPh>
    <rPh sb="20" eb="22">
      <t>ジコ</t>
    </rPh>
    <rPh sb="22" eb="24">
      <t>シホン</t>
    </rPh>
    <rPh sb="25" eb="27">
      <t>ヘイキン</t>
    </rPh>
    <phoneticPr fontId="33"/>
  </si>
  <si>
    <t>Consolidated Balance Sheets: Quarterly(JGAAP)</t>
    <phoneticPr fontId="33"/>
  </si>
  <si>
    <t>連結貸借対照表　：四半期別(JGAAP)</t>
    <rPh sb="0" eb="2">
      <t>レンケツ</t>
    </rPh>
    <rPh sb="2" eb="4">
      <t>タイシャク</t>
    </rPh>
    <rPh sb="4" eb="7">
      <t>タイショウヒョウ</t>
    </rPh>
    <phoneticPr fontId="33"/>
  </si>
  <si>
    <t>Assets</t>
    <phoneticPr fontId="33"/>
  </si>
  <si>
    <t>資産の部</t>
    <rPh sb="0" eb="2">
      <t>シサン</t>
    </rPh>
    <rPh sb="3" eb="4">
      <t>ブ</t>
    </rPh>
    <phoneticPr fontId="1"/>
  </si>
  <si>
    <t>Current assets</t>
    <phoneticPr fontId="33"/>
  </si>
  <si>
    <t>流動資産</t>
    <rPh sb="0" eb="2">
      <t>リュウドウ</t>
    </rPh>
    <rPh sb="2" eb="4">
      <t>シサン</t>
    </rPh>
    <phoneticPr fontId="1"/>
  </si>
  <si>
    <t>Cash and deposits</t>
    <phoneticPr fontId="33"/>
  </si>
  <si>
    <t>現金及び預金</t>
    <rPh sb="0" eb="2">
      <t>ゲンキン</t>
    </rPh>
    <rPh sb="2" eb="3">
      <t>オヨ</t>
    </rPh>
    <rPh sb="4" eb="6">
      <t>ヨキン</t>
    </rPh>
    <phoneticPr fontId="1"/>
  </si>
  <si>
    <t>Notes and accounts receivable - trade</t>
    <phoneticPr fontId="33"/>
  </si>
  <si>
    <t>受取手形及び売掛金</t>
    <rPh sb="0" eb="2">
      <t>ウケトリ</t>
    </rPh>
    <rPh sb="2" eb="4">
      <t>テガタ</t>
    </rPh>
    <rPh sb="4" eb="5">
      <t>オヨ</t>
    </rPh>
    <rPh sb="6" eb="8">
      <t>ウリカケ</t>
    </rPh>
    <rPh sb="8" eb="9">
      <t>キン</t>
    </rPh>
    <phoneticPr fontId="1"/>
  </si>
  <si>
    <t>Securities</t>
    <phoneticPr fontId="33"/>
  </si>
  <si>
    <t>有価証券</t>
    <rPh sb="0" eb="2">
      <t>ユウカ</t>
    </rPh>
    <rPh sb="2" eb="4">
      <t>ショウケン</t>
    </rPh>
    <phoneticPr fontId="1"/>
  </si>
  <si>
    <t>Other current assets</t>
    <phoneticPr fontId="33"/>
  </si>
  <si>
    <t>流動資産合計</t>
    <rPh sb="0" eb="2">
      <t>リュウドウ</t>
    </rPh>
    <rPh sb="2" eb="4">
      <t>シサン</t>
    </rPh>
    <rPh sb="4" eb="6">
      <t>ゴウケイ</t>
    </rPh>
    <phoneticPr fontId="1"/>
  </si>
  <si>
    <t>Noncurrent assetes</t>
    <phoneticPr fontId="33"/>
  </si>
  <si>
    <t>固定資産</t>
    <rPh sb="0" eb="2">
      <t>コテイ</t>
    </rPh>
    <rPh sb="2" eb="4">
      <t>シサン</t>
    </rPh>
    <phoneticPr fontId="1"/>
  </si>
  <si>
    <t>Net property and equipment</t>
    <phoneticPr fontId="33"/>
  </si>
  <si>
    <t>有形固定資産合計</t>
    <rPh sb="0" eb="2">
      <t>ユウケイ</t>
    </rPh>
    <rPh sb="2" eb="4">
      <t>コテイ</t>
    </rPh>
    <rPh sb="4" eb="6">
      <t>シサン</t>
    </rPh>
    <rPh sb="6" eb="8">
      <t>ゴウケイ</t>
    </rPh>
    <phoneticPr fontId="1"/>
  </si>
  <si>
    <t>Goodwill</t>
    <phoneticPr fontId="33"/>
  </si>
  <si>
    <t>Software</t>
    <phoneticPr fontId="33"/>
  </si>
  <si>
    <t>ソフトウェア</t>
  </si>
  <si>
    <t>Total intangible assets</t>
    <phoneticPr fontId="33"/>
  </si>
  <si>
    <t>無形固定資産合計</t>
    <rPh sb="0" eb="2">
      <t>ムケイ</t>
    </rPh>
    <rPh sb="2" eb="4">
      <t>コテイ</t>
    </rPh>
    <rPh sb="4" eb="6">
      <t>シサン</t>
    </rPh>
    <rPh sb="6" eb="8">
      <t>ゴウケイ</t>
    </rPh>
    <phoneticPr fontId="1"/>
  </si>
  <si>
    <t>Investment securities</t>
    <phoneticPr fontId="33"/>
  </si>
  <si>
    <t>投資有価証券</t>
    <rPh sb="0" eb="2">
      <t>トウシ</t>
    </rPh>
    <rPh sb="2" eb="4">
      <t>ユウカ</t>
    </rPh>
    <rPh sb="4" eb="6">
      <t>ショウケン</t>
    </rPh>
    <phoneticPr fontId="1"/>
  </si>
  <si>
    <t>Other assets</t>
    <phoneticPr fontId="33"/>
  </si>
  <si>
    <t>Total investments and other assets</t>
    <phoneticPr fontId="33"/>
  </si>
  <si>
    <t>投資その他の資産合計</t>
    <rPh sb="0" eb="2">
      <t>トウシ</t>
    </rPh>
    <rPh sb="4" eb="5">
      <t>タ</t>
    </rPh>
    <rPh sb="6" eb="8">
      <t>シサン</t>
    </rPh>
    <rPh sb="8" eb="10">
      <t>ゴウケイ</t>
    </rPh>
    <phoneticPr fontId="1"/>
  </si>
  <si>
    <t>Total noncurrent assets</t>
    <phoneticPr fontId="33"/>
  </si>
  <si>
    <t>固定資産合計</t>
    <rPh sb="0" eb="2">
      <t>コテイ</t>
    </rPh>
    <rPh sb="2" eb="4">
      <t>シサン</t>
    </rPh>
    <rPh sb="4" eb="6">
      <t>ゴウケイ</t>
    </rPh>
    <phoneticPr fontId="1"/>
  </si>
  <si>
    <t>Total assets</t>
    <phoneticPr fontId="33"/>
  </si>
  <si>
    <t>資産合計</t>
    <rPh sb="0" eb="2">
      <t>シサン</t>
    </rPh>
    <rPh sb="2" eb="4">
      <t>ゴウケイ</t>
    </rPh>
    <phoneticPr fontId="1"/>
  </si>
  <si>
    <t>Liabilities</t>
    <phoneticPr fontId="33"/>
  </si>
  <si>
    <t>負債の部</t>
    <rPh sb="0" eb="2">
      <t>フサイ</t>
    </rPh>
    <rPh sb="3" eb="4">
      <t>ブ</t>
    </rPh>
    <phoneticPr fontId="1"/>
  </si>
  <si>
    <t>Current liabilities</t>
    <phoneticPr fontId="33"/>
  </si>
  <si>
    <t>流動負債</t>
    <rPh sb="0" eb="2">
      <t>リュウドウ</t>
    </rPh>
    <rPh sb="2" eb="4">
      <t>フサイ</t>
    </rPh>
    <phoneticPr fontId="1"/>
  </si>
  <si>
    <t>Notes and accounts payable - trade</t>
    <phoneticPr fontId="33"/>
  </si>
  <si>
    <t>支払手形及び買掛金</t>
    <rPh sb="0" eb="2">
      <t>シハライ</t>
    </rPh>
    <rPh sb="2" eb="4">
      <t>テガタ</t>
    </rPh>
    <rPh sb="4" eb="5">
      <t>オヨ</t>
    </rPh>
    <rPh sb="6" eb="9">
      <t>カイカケキン</t>
    </rPh>
    <phoneticPr fontId="1"/>
  </si>
  <si>
    <t>Short-term borrowings</t>
    <phoneticPr fontId="33"/>
  </si>
  <si>
    <t>短期借入金</t>
    <rPh sb="0" eb="2">
      <t>タンキ</t>
    </rPh>
    <rPh sb="2" eb="4">
      <t>カリイレ</t>
    </rPh>
    <rPh sb="4" eb="5">
      <t>キン</t>
    </rPh>
    <phoneticPr fontId="1"/>
  </si>
  <si>
    <t>Current portion of long-term debt</t>
    <phoneticPr fontId="33"/>
  </si>
  <si>
    <t>1年内返済予定の長期借入金</t>
    <rPh sb="1" eb="3">
      <t>ネンナイ</t>
    </rPh>
    <rPh sb="3" eb="5">
      <t>ヘンサイ</t>
    </rPh>
    <rPh sb="5" eb="7">
      <t>ヨテイ</t>
    </rPh>
    <rPh sb="8" eb="10">
      <t>チョウキ</t>
    </rPh>
    <rPh sb="10" eb="12">
      <t>カリイレ</t>
    </rPh>
    <rPh sb="12" eb="13">
      <t>キン</t>
    </rPh>
    <phoneticPr fontId="1"/>
  </si>
  <si>
    <t>Other current liabilities</t>
    <phoneticPr fontId="33"/>
  </si>
  <si>
    <t>Total current liabilities</t>
    <phoneticPr fontId="33"/>
  </si>
  <si>
    <t>流動負債合計</t>
    <rPh sb="0" eb="2">
      <t>リュウドウ</t>
    </rPh>
    <rPh sb="2" eb="4">
      <t>フサイ</t>
    </rPh>
    <rPh sb="4" eb="6">
      <t>ゴウケイ</t>
    </rPh>
    <phoneticPr fontId="1"/>
  </si>
  <si>
    <t>Long-term liabilities</t>
    <phoneticPr fontId="33"/>
  </si>
  <si>
    <t>固定負債</t>
    <rPh sb="0" eb="2">
      <t>コテイ</t>
    </rPh>
    <rPh sb="2" eb="4">
      <t>フサイ</t>
    </rPh>
    <phoneticPr fontId="1"/>
  </si>
  <si>
    <t>Long-term debt</t>
    <phoneticPr fontId="33"/>
  </si>
  <si>
    <t>長期借入金</t>
    <rPh sb="0" eb="2">
      <t>チョウキ</t>
    </rPh>
    <rPh sb="2" eb="4">
      <t>カリイレ</t>
    </rPh>
    <rPh sb="4" eb="5">
      <t>キン</t>
    </rPh>
    <phoneticPr fontId="1"/>
  </si>
  <si>
    <t>Other long-term liabilities</t>
    <phoneticPr fontId="33"/>
  </si>
  <si>
    <t>Total long-term liabilities</t>
    <phoneticPr fontId="33"/>
  </si>
  <si>
    <t>固定負債合計</t>
    <rPh sb="0" eb="2">
      <t>コテイ</t>
    </rPh>
    <rPh sb="2" eb="4">
      <t>フサイ</t>
    </rPh>
    <rPh sb="4" eb="6">
      <t>ゴウケイ</t>
    </rPh>
    <phoneticPr fontId="1"/>
  </si>
  <si>
    <t>Total liabilities</t>
    <phoneticPr fontId="33"/>
  </si>
  <si>
    <t>負債合計</t>
    <rPh sb="0" eb="2">
      <t>フサイ</t>
    </rPh>
    <rPh sb="2" eb="4">
      <t>ゴウケイ</t>
    </rPh>
    <phoneticPr fontId="1"/>
  </si>
  <si>
    <t>Equity</t>
    <phoneticPr fontId="33"/>
  </si>
  <si>
    <t>純資産の部</t>
    <rPh sb="0" eb="3">
      <t>ジュンシサン</t>
    </rPh>
    <rPh sb="4" eb="5">
      <t>ブ</t>
    </rPh>
    <phoneticPr fontId="1"/>
  </si>
  <si>
    <t>Total shareholders' equity</t>
    <phoneticPr fontId="33"/>
  </si>
  <si>
    <t>株主資本合計</t>
    <rPh sb="0" eb="2">
      <t>カブヌシ</t>
    </rPh>
    <rPh sb="2" eb="4">
      <t>シホン</t>
    </rPh>
    <rPh sb="4" eb="6">
      <t>ゴウケイ</t>
    </rPh>
    <phoneticPr fontId="1"/>
  </si>
  <si>
    <t>Total accumulated other comprehensive income</t>
    <phoneticPr fontId="33"/>
  </si>
  <si>
    <t>その他の包括利益累計額合計</t>
    <rPh sb="2" eb="3">
      <t>タ</t>
    </rPh>
    <rPh sb="4" eb="6">
      <t>ホウカツ</t>
    </rPh>
    <rPh sb="6" eb="8">
      <t>リエキ</t>
    </rPh>
    <rPh sb="8" eb="10">
      <t>ルイケイ</t>
    </rPh>
    <rPh sb="10" eb="11">
      <t>ガク</t>
    </rPh>
    <rPh sb="11" eb="13">
      <t>ゴウケイ</t>
    </rPh>
    <phoneticPr fontId="1"/>
  </si>
  <si>
    <t>Stock acquisition rights</t>
    <phoneticPr fontId="33"/>
  </si>
  <si>
    <t>新株予約権</t>
    <rPh sb="0" eb="5">
      <t>シンカブヨヤクケン</t>
    </rPh>
    <phoneticPr fontId="1"/>
  </si>
  <si>
    <t>非支配株主持分</t>
    <rPh sb="0" eb="1">
      <t>ヒ</t>
    </rPh>
    <rPh sb="1" eb="3">
      <t>シハイ</t>
    </rPh>
    <rPh sb="3" eb="5">
      <t>カブヌシ</t>
    </rPh>
    <rPh sb="5" eb="7">
      <t>モチブン</t>
    </rPh>
    <phoneticPr fontId="1"/>
  </si>
  <si>
    <t>Total equity</t>
    <phoneticPr fontId="33"/>
  </si>
  <si>
    <t>純資産合計</t>
    <rPh sb="0" eb="3">
      <t>ジュンシサン</t>
    </rPh>
    <rPh sb="3" eb="5">
      <t>ゴウケイ</t>
    </rPh>
    <phoneticPr fontId="1"/>
  </si>
  <si>
    <t>Total liabilities and equity</t>
    <phoneticPr fontId="33"/>
  </si>
  <si>
    <t>負債純資産合計</t>
    <rPh sb="0" eb="2">
      <t>フサイ</t>
    </rPh>
    <rPh sb="2" eb="5">
      <t>ジュンシサン</t>
    </rPh>
    <rPh sb="5" eb="7">
      <t>ゴウケイ</t>
    </rPh>
    <phoneticPr fontId="1"/>
  </si>
  <si>
    <t xml:space="preserve">* Notes and accounts payable-trade includes electronically recorded obligations-operating. </t>
    <phoneticPr fontId="33"/>
  </si>
  <si>
    <t>* The provisional accounting treatment for business combinations was finalized on March 31, 2016. The quarterly consolidated financial statements for 2Q FY2015</t>
    <phoneticPr fontId="33"/>
  </si>
  <si>
    <t xml:space="preserve">   and 3Q FY2015 have been revised to reflect the finalization of said accounting.</t>
    <phoneticPr fontId="33"/>
  </si>
  <si>
    <t>※支払手形及び買掛金は、電子記録債務を含めております</t>
    <rPh sb="1" eb="3">
      <t>シハライ</t>
    </rPh>
    <rPh sb="3" eb="5">
      <t>テガタ</t>
    </rPh>
    <rPh sb="5" eb="6">
      <t>オヨ</t>
    </rPh>
    <rPh sb="7" eb="10">
      <t>カイカケキン</t>
    </rPh>
    <rPh sb="19" eb="20">
      <t>フク</t>
    </rPh>
    <phoneticPr fontId="33"/>
  </si>
  <si>
    <t>※2016年3月期末において、企業結合に係る暫定的な会計処理の確定を行っており、2016年3月期第2四半期及び第3四半期の四半期連結財務諸表について、暫定的な会計処理の確定の</t>
    <rPh sb="53" eb="54">
      <t>オヨ</t>
    </rPh>
    <rPh sb="55" eb="56">
      <t>ダイ</t>
    </rPh>
    <rPh sb="57" eb="60">
      <t>シハンキ</t>
    </rPh>
    <phoneticPr fontId="33"/>
  </si>
  <si>
    <t>　 内容を反映させております</t>
    <phoneticPr fontId="33"/>
  </si>
  <si>
    <t>Consolidated Balance Sheets: Yearly(JGAAP)</t>
    <phoneticPr fontId="33"/>
  </si>
  <si>
    <t>連結貸借対照表　：年度別(JGAAP)</t>
    <rPh sb="0" eb="2">
      <t>レンケツ</t>
    </rPh>
    <rPh sb="2" eb="4">
      <t>タイシャク</t>
    </rPh>
    <rPh sb="4" eb="7">
      <t>タイショウヒョウ</t>
    </rPh>
    <phoneticPr fontId="33"/>
  </si>
  <si>
    <t>連結キャッシュ・フロー計算書　：四半期別(JGAAP)</t>
    <rPh sb="0" eb="2">
      <t>レンケツ</t>
    </rPh>
    <rPh sb="11" eb="14">
      <t>ケイサンショ</t>
    </rPh>
    <phoneticPr fontId="33"/>
  </si>
  <si>
    <t>Q4 YTD</t>
    <phoneticPr fontId="51"/>
  </si>
  <si>
    <t>Operating activities</t>
  </si>
  <si>
    <t>Income before income taxes</t>
    <phoneticPr fontId="33"/>
  </si>
  <si>
    <t>税金等調整前四半期純利益</t>
    <rPh sb="6" eb="9">
      <t>シハンキ</t>
    </rPh>
    <rPh sb="9" eb="10">
      <t>ジュン</t>
    </rPh>
    <rPh sb="10" eb="12">
      <t>リエキ</t>
    </rPh>
    <phoneticPr fontId="1"/>
  </si>
  <si>
    <t>減価償却費</t>
  </si>
  <si>
    <t>Amortization of goodwill</t>
  </si>
  <si>
    <t>のれん償却額</t>
  </si>
  <si>
    <t>(Increase) decrease in trade receivables</t>
  </si>
  <si>
    <t>売上債権の増減額</t>
  </si>
  <si>
    <t>Increase (decrease) in trade payables</t>
  </si>
  <si>
    <t>仕入債務の増減額</t>
  </si>
  <si>
    <t>Income taxes―paid</t>
  </si>
  <si>
    <t>法人税等の支払額又は還付額</t>
  </si>
  <si>
    <t>Other—net</t>
  </si>
  <si>
    <t>Net cash provided by operating activities</t>
  </si>
  <si>
    <t>Investing activities</t>
  </si>
  <si>
    <t>Payments for purchase of property and equipment</t>
  </si>
  <si>
    <t>Payments for purchase of intangible assets</t>
  </si>
  <si>
    <t>無形固定資産の取得による支出</t>
  </si>
  <si>
    <t>Payments for purchase of investment securities</t>
  </si>
  <si>
    <t>投資有価証券の取得による支出</t>
  </si>
  <si>
    <t>Payments for purchase of investments in subsidiaries resulting in change in scope of consolidation</t>
  </si>
  <si>
    <t>連結の範囲の変更を伴う子会社株式の取得による支出</t>
  </si>
  <si>
    <t>Payments for purchase of investments in subsidiaries</t>
  </si>
  <si>
    <t>子会社株式の取得による支出</t>
  </si>
  <si>
    <t>Net cash used in investing activities</t>
  </si>
  <si>
    <t>Financing activities</t>
  </si>
  <si>
    <t>Increase (decrease) in short-term borrowings―net</t>
  </si>
  <si>
    <t>短期借入金の純増減額</t>
    <rPh sb="6" eb="7">
      <t>ジュン</t>
    </rPh>
    <phoneticPr fontId="1"/>
  </si>
  <si>
    <t>Increase in long-term debt</t>
  </si>
  <si>
    <t>長期借入れによる収入</t>
  </si>
  <si>
    <t>Repayments of long-term debt</t>
  </si>
  <si>
    <t>長期借入金の返済による支出</t>
  </si>
  <si>
    <t>配当金の支払額</t>
    <rPh sb="0" eb="3">
      <t>ハイトウキン</t>
    </rPh>
    <rPh sb="4" eb="6">
      <t>シハライ</t>
    </rPh>
    <rPh sb="6" eb="7">
      <t>ガク</t>
    </rPh>
    <phoneticPr fontId="1"/>
  </si>
  <si>
    <t>Payments for purchase of investments in subsidiaries not resulting in change in scope of consolidation</t>
    <phoneticPr fontId="33"/>
  </si>
  <si>
    <t>連結の範囲の変更を伴わない子会社株式の取得による支出</t>
    <rPh sb="0" eb="2">
      <t>レンケツ</t>
    </rPh>
    <rPh sb="3" eb="5">
      <t>ハンイ</t>
    </rPh>
    <rPh sb="6" eb="8">
      <t>ヘンコウ</t>
    </rPh>
    <rPh sb="9" eb="10">
      <t>トモナ</t>
    </rPh>
    <rPh sb="13" eb="16">
      <t>コガイシャ</t>
    </rPh>
    <rPh sb="16" eb="18">
      <t>カブシキ</t>
    </rPh>
    <rPh sb="19" eb="21">
      <t>シュトク</t>
    </rPh>
    <rPh sb="24" eb="26">
      <t>シシュツ</t>
    </rPh>
    <phoneticPr fontId="1"/>
  </si>
  <si>
    <t>Net cash provided by (used in) financing activities</t>
  </si>
  <si>
    <t>Foreign currency translation adjustments on cash and cash equivalents</t>
  </si>
  <si>
    <t>現金及び現金同等物の増減額</t>
  </si>
  <si>
    <t>Cash and cash equivalents at beginning of period</t>
  </si>
  <si>
    <t>Decrease in cash and cash equivalents due to deconsolidation of subsidiaries</t>
  </si>
  <si>
    <t>連結除外に伴う現金及び現金同等物の減少額</t>
  </si>
  <si>
    <t>Cash and cash equivalents, end of the period</t>
  </si>
  <si>
    <t xml:space="preserve">現金及び現金同等物の四半期末残高 </t>
    <rPh sb="10" eb="13">
      <t>シハンキ</t>
    </rPh>
    <phoneticPr fontId="1"/>
  </si>
  <si>
    <t xml:space="preserve">* Payments for purchase of investment securities includes the amount of payments for purchase of affiliate securities. </t>
    <phoneticPr fontId="33"/>
  </si>
  <si>
    <t>* The provisional accounting treatment for business combinations was finalized on March 31, 2016. The quarterly consolidated financial statements for 2Q FY2015 and 3Q FY2015 have been revised</t>
    <phoneticPr fontId="33"/>
  </si>
  <si>
    <t xml:space="preserve">   to reflect the finalization of said accounting.</t>
    <phoneticPr fontId="33"/>
  </si>
  <si>
    <t>※投資有価証券の取得による支出は、関係会社株式の取得による支出を含めております</t>
    <rPh sb="1" eb="3">
      <t>トウシ</t>
    </rPh>
    <rPh sb="3" eb="5">
      <t>ユウカ</t>
    </rPh>
    <rPh sb="5" eb="7">
      <t>ショウケン</t>
    </rPh>
    <rPh sb="8" eb="10">
      <t>シュトク</t>
    </rPh>
    <rPh sb="13" eb="15">
      <t>シシュツ</t>
    </rPh>
    <rPh sb="17" eb="19">
      <t>カンケイ</t>
    </rPh>
    <rPh sb="19" eb="21">
      <t>ガイシャ</t>
    </rPh>
    <rPh sb="21" eb="23">
      <t>カブシキ</t>
    </rPh>
    <rPh sb="24" eb="26">
      <t>シュトク</t>
    </rPh>
    <rPh sb="29" eb="31">
      <t>シシュツ</t>
    </rPh>
    <rPh sb="32" eb="33">
      <t>フク</t>
    </rPh>
    <phoneticPr fontId="33"/>
  </si>
  <si>
    <t xml:space="preserve">  内容を反映させております</t>
    <phoneticPr fontId="33"/>
  </si>
  <si>
    <t>連結キャッシュ・フロー計算書　：年度別(JGAAP)</t>
    <rPh sb="0" eb="2">
      <t>レンケツ</t>
    </rPh>
    <rPh sb="11" eb="14">
      <t>ケイサンショ</t>
    </rPh>
    <phoneticPr fontId="33"/>
  </si>
  <si>
    <t>税金等調整前当期純利益</t>
    <rPh sb="6" eb="8">
      <t>トウキ</t>
    </rPh>
    <rPh sb="8" eb="9">
      <t>ジュン</t>
    </rPh>
    <phoneticPr fontId="1"/>
  </si>
  <si>
    <t>配当金の支払額</t>
  </si>
  <si>
    <t>Payments for purchase of investments in subsidiaries not resulting in change in scope of consolidation</t>
  </si>
  <si>
    <t xml:space="preserve">現金及び現金同等物の期末残高 </t>
  </si>
  <si>
    <t>IFRS</t>
    <phoneticPr fontId="51"/>
  </si>
  <si>
    <t>決算データ</t>
    <phoneticPr fontId="33"/>
  </si>
  <si>
    <t>Financial Data</t>
    <phoneticPr fontId="51"/>
  </si>
  <si>
    <t>2017年3月期～2025年3月期 第3四半期</t>
    <rPh sb="3" eb="4">
      <t>ダイ</t>
    </rPh>
    <rPh sb="5" eb="8">
      <t>シハンキ</t>
    </rPh>
    <phoneticPr fontId="33"/>
  </si>
  <si>
    <t>FY2016~Q3 FY2024</t>
    <phoneticPr fontId="33"/>
  </si>
  <si>
    <t>FY2012~FY2016</t>
  </si>
  <si>
    <t>2013年3月期～2017年3月期</t>
  </si>
  <si>
    <t>JGAAP</t>
  </si>
  <si>
    <t>Consolidated Statement of Cash Flows: Yearly(JGAAP)</t>
    <phoneticPr fontId="33"/>
  </si>
  <si>
    <t>Consolidated Statement of Cash Flows: Quarterly(JGAAP)</t>
    <phoneticPr fontId="33"/>
  </si>
  <si>
    <t>Consolidated Statement of Income and Other Financial Data: Yearly(JGAAP)</t>
    <phoneticPr fontId="33"/>
  </si>
  <si>
    <t>Consolidated Statement of Income and Other Financial Data : Quarterly(JGAAP)</t>
    <phoneticPr fontId="3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</si>
</sst>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6" formatCode="&quot;¥&quot;#,##0;[Red]&quot;¥&quot;\-#,##0"/>
    <numFmt numFmtId="176" formatCode="&quot;(&quot;0%&quot;)   &quot;;[Red]\-&quot;(&quot;0%&quot;)   &quot;;&quot;－    &quot;"/>
    <numFmt numFmtId="177" formatCode="&quot;(&quot;0.00%&quot;)   &quot;;[Red]\-&quot;(&quot;0.00%&quot;)   &quot;;&quot;－    &quot;"/>
    <numFmt numFmtId="178" formatCode="0.00%;[Red]\-0.00%;&quot;－&quot;"/>
    <numFmt numFmtId="179" formatCode="#,##0;[Red]\-#,##0;&quot;－&quot;"/>
    <numFmt numFmtId="180" formatCode="0.0%"/>
    <numFmt numFmtId="181" formatCode="#,##0_);[Red]\(#,##0\)"/>
    <numFmt numFmtId="182" formatCode="&quot;$&quot;#,##0_);[Red]\(&quot;$&quot;#,##0\)"/>
    <numFmt numFmtId="183" formatCode="&quot;$&quot;#,##0.00_);[Red]\(&quot;$&quot;#,##0.00\)"/>
    <numFmt numFmtId="184" formatCode="0.000000E+00"/>
    <numFmt numFmtId="185" formatCode="#,##0_);\(#,##0\)"/>
    <numFmt numFmtId="186" formatCode="#,##0.0"/>
    <numFmt numFmtId="187" formatCode="##,##0.0&quot;%&quot;"/>
    <numFmt numFmtId="188" formatCode="#,##0.0;\-#,##0.0;0;\-"/>
    <numFmt numFmtId="189" formatCode="\+0.0\p\t;\-0.0\p\t;0.0\p\t;\-"/>
    <numFmt numFmtId="190" formatCode="#0.0&quot;%&quot;;\-#0.0&quot;%&quot;;0.0&quot;%&quot;;\-"/>
    <numFmt numFmtId="191" formatCode="#,##0.0_ "/>
    <numFmt numFmtId="192" formatCode="#,##0.0;[Red]\-#,##0.0"/>
    <numFmt numFmtId="193" formatCode="#,##0.0;\-#,##0.0;0.0;\-"/>
    <numFmt numFmtId="194" formatCode="#,##0.00;\-#,##0.00;0.0;\-"/>
    <numFmt numFmtId="195" formatCode="#,##0.0&quot;%&quot;;\-#0.0&quot;%&quot;;0.0&quot;%&quot;;\-"/>
    <numFmt numFmtId="196" formatCode="0.0"/>
    <numFmt numFmtId="197" formatCode="\+0.0\p\t;\-0.0\p\t"/>
  </numFmts>
  <fonts count="15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sz val="11"/>
      <color theme="1"/>
      <name val="Meiryo UI"/>
      <family val="2"/>
      <charset val="128"/>
    </font>
    <font>
      <sz val="11"/>
      <color theme="1"/>
      <name val="ＭＳ Ｐゴシック"/>
      <family val="2"/>
      <charset val="128"/>
      <scheme val="minor"/>
    </font>
    <font>
      <sz val="11"/>
      <color theme="1"/>
      <name val="ＭＳ Ｐゴシック"/>
      <family val="2"/>
      <charset val="128"/>
      <scheme val="minor"/>
    </font>
    <font>
      <sz val="11"/>
      <color theme="1"/>
      <name val="Meiryo UI"/>
      <family val="2"/>
      <charset val="128"/>
    </font>
    <font>
      <sz val="11"/>
      <color theme="1"/>
      <name val="Meiryo UI"/>
      <family val="2"/>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Ｐゴシック"/>
      <family val="3"/>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0"/>
      <color theme="1"/>
      <name val="Meiryo UI"/>
      <family val="3"/>
      <charset val="128"/>
    </font>
    <font>
      <sz val="11"/>
      <color theme="1"/>
      <name val="ＭＳ Ｐゴシック"/>
      <family val="3"/>
      <charset val="128"/>
      <scheme val="minor"/>
    </font>
    <font>
      <sz val="11"/>
      <color rgb="FFFF0000"/>
      <name val="ＭＳ Ｐゴシック"/>
      <family val="3"/>
      <charset val="128"/>
      <scheme val="minor"/>
    </font>
    <font>
      <sz val="9"/>
      <color theme="1"/>
      <name val="Meiryo UI"/>
      <family val="3"/>
      <charset val="128"/>
    </font>
    <font>
      <b/>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name val="ＭＳ ゴシック"/>
      <family val="3"/>
      <charset val="128"/>
    </font>
    <font>
      <u/>
      <sz val="11"/>
      <color theme="10"/>
      <name val="ＭＳ Ｐゴシック"/>
      <family val="3"/>
      <charset val="128"/>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0"/>
      <color theme="1"/>
      <name val="HGPｺﾞｼｯｸM"/>
      <family val="3"/>
      <charset val="128"/>
    </font>
    <font>
      <sz val="9"/>
      <color theme="1"/>
      <name val="MS UI Gothic"/>
      <family val="3"/>
      <charset val="128"/>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4"/>
      <name val="ＭＳ Ｐゴシック"/>
      <family val="3"/>
      <charset val="128"/>
    </font>
    <font>
      <b/>
      <sz val="11"/>
      <color rgb="FF3F3F3F"/>
      <name val="ＭＳ Ｐゴシック"/>
      <family val="3"/>
      <charset val="128"/>
      <scheme val="minor"/>
    </font>
    <font>
      <sz val="11"/>
      <name val="ＭＳ 明朝"/>
      <family val="1"/>
      <charset val="128"/>
    </font>
    <font>
      <i/>
      <sz val="11"/>
      <color rgb="FF7F7F7F"/>
      <name val="ＭＳ Ｐゴシック"/>
      <family val="3"/>
      <charset val="128"/>
      <scheme val="minor"/>
    </font>
    <font>
      <sz val="11"/>
      <color rgb="FF3F3F76"/>
      <name val="ＭＳ Ｐゴシック"/>
      <family val="3"/>
      <charset val="128"/>
      <scheme val="minor"/>
    </font>
    <font>
      <sz val="14"/>
      <name val="ＭＳ 明朝"/>
      <family val="1"/>
      <charset val="128"/>
    </font>
    <font>
      <sz val="11"/>
      <color rgb="FF006100"/>
      <name val="ＭＳ Ｐゴシック"/>
      <family val="3"/>
      <charset val="128"/>
      <scheme val="minor"/>
    </font>
    <font>
      <sz val="10"/>
      <name val="Meiryo UI"/>
      <family val="3"/>
      <charset val="128"/>
    </font>
    <font>
      <b/>
      <sz val="15"/>
      <color indexed="56"/>
      <name val="ＭＳ Ｐゴシック"/>
      <family val="3"/>
      <charset val="128"/>
    </font>
    <font>
      <sz val="11"/>
      <color indexed="8"/>
      <name val="ＭＳ Ｐゴシック"/>
      <family val="3"/>
      <charset val="128"/>
    </font>
    <font>
      <sz val="12"/>
      <color theme="1"/>
      <name val="Meiryo UI"/>
      <family val="3"/>
      <charset val="128"/>
    </font>
    <font>
      <b/>
      <sz val="9"/>
      <color theme="0"/>
      <name val="Meiryo UI"/>
      <family val="3"/>
      <charset val="128"/>
    </font>
    <font>
      <sz val="9"/>
      <name val="Meiryo UI"/>
      <family val="3"/>
      <charset val="128"/>
    </font>
    <font>
      <sz val="36"/>
      <name val="Meiryo UI"/>
      <family val="3"/>
      <charset val="128"/>
    </font>
    <font>
      <sz val="28"/>
      <name val="Meiryo UI"/>
      <family val="3"/>
      <charset val="128"/>
    </font>
    <font>
      <sz val="10"/>
      <name val="Arial"/>
      <family val="2"/>
    </font>
    <font>
      <sz val="10"/>
      <name val="ＭＳ Ｐゴシック"/>
      <family val="3"/>
      <charset val="128"/>
    </font>
    <font>
      <sz val="10"/>
      <color theme="1"/>
      <name val="ＭＳ Ｐゴシック"/>
      <family val="3"/>
      <charset val="128"/>
    </font>
    <font>
      <sz val="10"/>
      <color theme="1"/>
      <name val="ＭＳ Ｐゴシック"/>
      <family val="3"/>
      <charset val="128"/>
      <scheme val="minor"/>
    </font>
    <font>
      <sz val="10"/>
      <color theme="1"/>
      <name val="Meiryo UI"/>
      <family val="2"/>
      <charset val="128"/>
    </font>
    <font>
      <sz val="11"/>
      <color indexed="60"/>
      <name val="ＭＳ Ｐゴシック"/>
      <family val="3"/>
      <charset val="128"/>
    </font>
    <font>
      <b/>
      <sz val="13"/>
      <color indexed="56"/>
      <name val="ＭＳ Ｐゴシック"/>
      <family val="3"/>
      <charset val="128"/>
    </font>
    <font>
      <sz val="11"/>
      <color indexed="9"/>
      <name val="ＭＳ Ｐゴシック"/>
      <family val="3"/>
      <charset val="128"/>
    </font>
    <font>
      <sz val="10"/>
      <color indexed="8"/>
      <name val="Arial"/>
      <family val="2"/>
    </font>
    <font>
      <sz val="8"/>
      <name val="Arial"/>
      <family val="2"/>
    </font>
    <font>
      <b/>
      <sz val="12"/>
      <name val="Arial"/>
      <family val="2"/>
    </font>
    <font>
      <u/>
      <sz val="10"/>
      <color indexed="12"/>
      <name val="MS Sans Serif"/>
      <family val="2"/>
    </font>
    <font>
      <sz val="10"/>
      <name val="MS Sans Serif"/>
      <family val="2"/>
    </font>
    <font>
      <sz val="14"/>
      <name val="Terminal"/>
      <family val="3"/>
      <charset val="255"/>
    </font>
    <font>
      <b/>
      <sz val="11"/>
      <name val="Helv"/>
      <family val="2"/>
    </font>
    <font>
      <b/>
      <sz val="18"/>
      <color indexed="56"/>
      <name val="ＭＳ Ｐゴシック"/>
      <family val="3"/>
      <charset val="128"/>
    </font>
    <font>
      <b/>
      <sz val="11"/>
      <color indexed="9"/>
      <name val="ＭＳ Ｐゴシック"/>
      <family val="3"/>
      <charset val="128"/>
    </font>
    <font>
      <sz val="11"/>
      <color theme="1"/>
      <name val="ＭＳ Ｐゴシック"/>
      <family val="2"/>
      <scheme val="minor"/>
    </font>
    <font>
      <u/>
      <sz val="11"/>
      <color indexed="12"/>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sz val="11"/>
      <name val="明朝"/>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2"/>
      <name val="Osaka"/>
      <family val="3"/>
      <charset val="128"/>
    </font>
    <font>
      <sz val="14"/>
      <name val="ＭＳ ・団"/>
      <family val="1"/>
      <charset val="128"/>
    </font>
    <font>
      <sz val="11"/>
      <color indexed="17"/>
      <name val="ＭＳ Ｐゴシック"/>
      <family val="3"/>
      <charset val="128"/>
    </font>
    <font>
      <sz val="9"/>
      <color theme="0"/>
      <name val="Meiryo UI"/>
      <family val="3"/>
      <charset val="128"/>
    </font>
    <font>
      <sz val="8"/>
      <color theme="1"/>
      <name val="Meiryo UI"/>
      <family val="3"/>
      <charset val="128"/>
    </font>
    <font>
      <b/>
      <sz val="12"/>
      <color theme="1"/>
      <name val="Meiryo UI"/>
      <family val="3"/>
      <charset val="128"/>
    </font>
    <font>
      <sz val="18"/>
      <color theme="3"/>
      <name val="ＭＳ Ｐゴシック"/>
      <family val="2"/>
      <charset val="128"/>
      <scheme val="major"/>
    </font>
    <font>
      <sz val="24"/>
      <name val="Meiryo UI"/>
      <family val="3"/>
      <charset val="128"/>
    </font>
    <font>
      <sz val="12"/>
      <color rgb="FFFF0000"/>
      <name val="Meiryo UI"/>
      <family val="3"/>
      <charset val="128"/>
    </font>
    <font>
      <sz val="9"/>
      <color rgb="FFFF0000"/>
      <name val="Meiryo UI"/>
      <family val="3"/>
      <charset val="128"/>
    </font>
    <font>
      <sz val="8"/>
      <color rgb="FFFF0000"/>
      <name val="Meiryo UI"/>
      <family val="3"/>
      <charset val="128"/>
    </font>
    <font>
      <sz val="8"/>
      <name val="Meiryo UI"/>
      <family val="3"/>
      <charset val="128"/>
    </font>
    <font>
      <sz val="8"/>
      <color theme="0"/>
      <name val="Meiryo UI"/>
      <family val="3"/>
      <charset val="128"/>
    </font>
    <font>
      <sz val="9"/>
      <color theme="0" tint="-0.249977111117893"/>
      <name val="Meiryo UI"/>
      <family val="3"/>
      <charset val="128"/>
    </font>
    <font>
      <b/>
      <sz val="15"/>
      <color theme="3"/>
      <name val="Meiryo UI"/>
      <family val="2"/>
      <charset val="128"/>
    </font>
    <font>
      <b/>
      <sz val="13"/>
      <color theme="3"/>
      <name val="Meiryo UI"/>
      <family val="2"/>
      <charset val="128"/>
    </font>
    <font>
      <b/>
      <sz val="11"/>
      <color theme="3"/>
      <name val="Meiryo UI"/>
      <family val="2"/>
      <charset val="128"/>
    </font>
    <font>
      <sz val="11"/>
      <color rgb="FF006100"/>
      <name val="Meiryo UI"/>
      <family val="2"/>
      <charset val="128"/>
    </font>
    <font>
      <sz val="11"/>
      <color rgb="FF9C0006"/>
      <name val="Meiryo UI"/>
      <family val="2"/>
      <charset val="128"/>
    </font>
    <font>
      <sz val="11"/>
      <color rgb="FF9C6500"/>
      <name val="Meiryo UI"/>
      <family val="2"/>
      <charset val="128"/>
    </font>
    <font>
      <sz val="11"/>
      <color rgb="FF3F3F76"/>
      <name val="Meiryo UI"/>
      <family val="2"/>
      <charset val="128"/>
    </font>
    <font>
      <b/>
      <sz val="11"/>
      <color rgb="FF3F3F3F"/>
      <name val="Meiryo UI"/>
      <family val="2"/>
      <charset val="128"/>
    </font>
    <font>
      <b/>
      <sz val="11"/>
      <color rgb="FFFA7D00"/>
      <name val="Meiryo UI"/>
      <family val="2"/>
      <charset val="128"/>
    </font>
    <font>
      <sz val="11"/>
      <color rgb="FFFA7D00"/>
      <name val="Meiryo UI"/>
      <family val="2"/>
      <charset val="128"/>
    </font>
    <font>
      <b/>
      <sz val="11"/>
      <color theme="0"/>
      <name val="Meiryo UI"/>
      <family val="2"/>
      <charset val="128"/>
    </font>
    <font>
      <sz val="11"/>
      <color rgb="FFFF0000"/>
      <name val="Meiryo UI"/>
      <family val="2"/>
      <charset val="128"/>
    </font>
    <font>
      <i/>
      <sz val="11"/>
      <color rgb="FF7F7F7F"/>
      <name val="Meiryo UI"/>
      <family val="2"/>
      <charset val="128"/>
    </font>
    <font>
      <b/>
      <sz val="11"/>
      <color theme="1"/>
      <name val="Meiryo UI"/>
      <family val="2"/>
      <charset val="128"/>
    </font>
    <font>
      <sz val="11"/>
      <color theme="0"/>
      <name val="Meiryo UI"/>
      <family val="2"/>
      <charset val="128"/>
    </font>
    <font>
      <sz val="18"/>
      <color theme="3"/>
      <name val="ＭＳ Ｐゴシック"/>
      <family val="3"/>
      <charset val="128"/>
      <scheme val="major"/>
    </font>
    <font>
      <u/>
      <sz val="11"/>
      <color rgb="FF0000FF"/>
      <name val="ＭＳ Ｐゴシック"/>
      <family val="3"/>
      <charset val="128"/>
      <scheme val="minor"/>
    </font>
    <font>
      <u/>
      <sz val="11"/>
      <color rgb="FF800080"/>
      <name val="ＭＳ Ｐゴシック"/>
      <family val="3"/>
      <charset val="128"/>
      <scheme val="minor"/>
    </font>
    <font>
      <sz val="11"/>
      <color theme="1"/>
      <name val="Meiryo UI"/>
      <family val="3"/>
      <charset val="128"/>
    </font>
    <font>
      <b/>
      <sz val="9"/>
      <color theme="1"/>
      <name val="Meiryo UI"/>
      <family val="3"/>
      <charset val="128"/>
    </font>
    <font>
      <sz val="11"/>
      <name val="Meiryo UI"/>
      <family val="3"/>
      <charset val="128"/>
    </font>
    <font>
      <sz val="8"/>
      <color rgb="FF000000"/>
      <name val="Meiryo UI"/>
      <family val="3"/>
      <charset val="128"/>
    </font>
    <font>
      <sz val="11"/>
      <name val="ＭＳ Ｐゴシック"/>
      <family val="2"/>
      <charset val="128"/>
      <scheme val="minor"/>
    </font>
    <font>
      <sz val="8"/>
      <color theme="0" tint="-0.249977111117893"/>
      <name val="Meiryo UI"/>
      <family val="3"/>
      <charset val="128"/>
    </font>
    <font>
      <sz val="36"/>
      <color theme="1"/>
      <name val="Meiryo UI"/>
      <family val="2"/>
      <charset val="128"/>
    </font>
    <font>
      <sz val="28"/>
      <color theme="1"/>
      <name val="Meiryo UI"/>
      <family val="2"/>
      <charset val="128"/>
    </font>
    <font>
      <sz val="22"/>
      <color theme="1"/>
      <name val="Meiryo UI"/>
      <family val="2"/>
      <charset val="128"/>
    </font>
    <font>
      <sz val="24"/>
      <color theme="1"/>
      <name val="Meiryo UI"/>
      <family val="2"/>
      <charset val="128"/>
    </font>
    <font>
      <sz val="20"/>
      <color theme="1"/>
      <name val="Meiryo UI"/>
      <family val="2"/>
      <charset val="128"/>
    </font>
  </fonts>
  <fills count="61">
    <fill>
      <patternFill patternType="none"/>
    </fill>
    <fill>
      <patternFill patternType="gray125"/>
    </fill>
    <fill>
      <patternFill patternType="solid">
        <fgColor rgb="FFFFFFCC"/>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26"/>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1" tint="4.9989318521683403E-2"/>
        <bgColor indexed="64"/>
      </patternFill>
    </fill>
    <fill>
      <patternFill patternType="solid">
        <fgColor theme="0"/>
        <bgColor indexed="64"/>
      </patternFill>
    </fill>
    <fill>
      <patternFill patternType="solid">
        <fgColor rgb="FFFFFF00"/>
        <bgColor indexed="64"/>
      </patternFill>
    </fill>
    <fill>
      <patternFill patternType="solid">
        <fgColor theme="1"/>
        <bgColor indexed="64"/>
      </patternFill>
    </fill>
  </fills>
  <borders count="112">
    <border>
      <left/>
      <right/>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thin">
        <color indexed="64"/>
      </bottom>
      <diagonal/>
    </border>
    <border>
      <left/>
      <right/>
      <top style="thin">
        <color theme="0" tint="-0.499984740745262"/>
      </top>
      <bottom/>
      <diagonal/>
    </border>
    <border>
      <left style="thin">
        <color auto="1"/>
      </left>
      <right style="thin">
        <color auto="1"/>
      </right>
      <top style="thin">
        <color auto="1"/>
      </top>
      <bottom style="thin">
        <color auto="1"/>
      </bottom>
      <diagonal/>
    </border>
    <border>
      <left/>
      <right/>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hair">
        <color indexed="64"/>
      </left>
      <right/>
      <top/>
      <bottom style="thin">
        <color indexed="64"/>
      </bottom>
      <diagonal/>
    </border>
    <border>
      <left style="hair">
        <color indexed="64"/>
      </left>
      <right/>
      <top/>
      <bottom/>
      <diagonal/>
    </border>
    <border>
      <left style="hair">
        <color indexed="64"/>
      </left>
      <right/>
      <top style="hair">
        <color indexed="64"/>
      </top>
      <bottom/>
      <diagonal/>
    </border>
    <border>
      <left/>
      <right/>
      <top style="hair">
        <color indexed="64"/>
      </top>
      <bottom/>
      <diagonal/>
    </border>
    <border>
      <left style="hair">
        <color indexed="64"/>
      </left>
      <right/>
      <top style="hair">
        <color indexed="64"/>
      </top>
      <bottom style="hair">
        <color indexed="64"/>
      </bottom>
      <diagonal/>
    </border>
    <border>
      <left style="hair">
        <color theme="0"/>
      </left>
      <right/>
      <top style="hair">
        <color theme="0"/>
      </top>
      <bottom style="thin">
        <color indexed="64"/>
      </bottom>
      <diagonal/>
    </border>
    <border>
      <left/>
      <right style="hair">
        <color theme="0"/>
      </right>
      <top style="hair">
        <color theme="0"/>
      </top>
      <bottom style="thin">
        <color indexed="64"/>
      </bottom>
      <diagonal/>
    </border>
    <border>
      <left/>
      <right/>
      <top style="hair">
        <color theme="0"/>
      </top>
      <bottom style="thin">
        <color indexed="64"/>
      </bottom>
      <diagonal/>
    </border>
    <border>
      <left style="hair">
        <color theme="0"/>
      </left>
      <right style="hair">
        <color theme="0"/>
      </right>
      <top style="hair">
        <color theme="0"/>
      </top>
      <bottom style="hair">
        <color theme="0"/>
      </bottom>
      <diagonal/>
    </border>
    <border>
      <left style="hair">
        <color indexed="64"/>
      </left>
      <right/>
      <top style="hair">
        <color indexed="64"/>
      </top>
      <bottom style="thin">
        <color indexed="64"/>
      </bottom>
      <diagonal/>
    </border>
    <border>
      <left style="hair">
        <color indexed="64"/>
      </left>
      <right/>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style="hair">
        <color theme="0"/>
      </left>
      <right/>
      <top style="hair">
        <color theme="0"/>
      </top>
      <bottom/>
      <diagonal/>
    </border>
    <border>
      <left/>
      <right style="hair">
        <color theme="0"/>
      </right>
      <top style="hair">
        <color theme="0"/>
      </top>
      <bottom/>
      <diagonal/>
    </border>
    <border>
      <left/>
      <right/>
      <top style="hair">
        <color theme="0"/>
      </top>
      <bottom/>
      <diagonal/>
    </border>
    <border>
      <left/>
      <right/>
      <top/>
      <bottom style="hair">
        <color theme="0"/>
      </bottom>
      <diagonal/>
    </border>
    <border>
      <left/>
      <right style="hair">
        <color theme="0"/>
      </right>
      <top/>
      <bottom style="hair">
        <color theme="0"/>
      </bottom>
      <diagonal/>
    </border>
    <border>
      <left/>
      <right style="hair">
        <color indexed="64"/>
      </right>
      <top/>
      <bottom style="thin">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right style="hair">
        <color indexed="64"/>
      </right>
      <top/>
      <bottom/>
      <diagonal/>
    </border>
    <border>
      <left/>
      <right style="hair">
        <color indexed="64"/>
      </right>
      <top style="hair">
        <color indexed="64"/>
      </top>
      <bottom style="thin">
        <color indexed="64"/>
      </bottom>
      <diagonal/>
    </border>
    <border>
      <left/>
      <right style="hair">
        <color indexed="64"/>
      </right>
      <top style="hair">
        <color indexed="64"/>
      </top>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right/>
      <top style="thin">
        <color auto="1"/>
      </top>
      <bottom/>
      <diagonal/>
    </border>
    <border>
      <left style="hair">
        <color indexed="64"/>
      </left>
      <right/>
      <top style="thin">
        <color theme="0" tint="-0.499984740745262"/>
      </top>
      <bottom/>
      <diagonal/>
    </border>
    <border>
      <left style="hair">
        <color theme="0"/>
      </left>
      <right/>
      <top/>
      <bottom style="hair">
        <color theme="0"/>
      </bottom>
      <diagonal/>
    </border>
    <border>
      <left style="hair">
        <color theme="0"/>
      </left>
      <right style="hair">
        <color theme="0"/>
      </right>
      <top style="hair">
        <color theme="0"/>
      </top>
      <bottom style="thin">
        <color indexed="64"/>
      </bottom>
      <diagonal/>
    </border>
    <border>
      <left style="thin">
        <color theme="0"/>
      </left>
      <right/>
      <top style="hair">
        <color theme="0"/>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theme="0"/>
      </right>
      <top style="hair">
        <color theme="0"/>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right/>
      <top style="thin">
        <color auto="1"/>
      </top>
      <bottom style="thin">
        <color auto="1"/>
      </bottom>
      <diagonal/>
    </border>
    <border>
      <left style="hair">
        <color indexed="64"/>
      </left>
      <right/>
      <top style="thin">
        <color indexed="64"/>
      </top>
      <bottom/>
      <diagonal/>
    </border>
    <border>
      <left/>
      <right/>
      <top style="thin">
        <color indexed="64"/>
      </top>
      <bottom/>
      <diagonal/>
    </border>
    <border>
      <left/>
      <right style="hair">
        <color theme="0"/>
      </right>
      <top style="hair">
        <color theme="0"/>
      </top>
      <bottom style="hair">
        <color theme="0"/>
      </bottom>
      <diagonal/>
    </border>
    <border>
      <left style="hair">
        <color theme="0"/>
      </left>
      <right style="thin">
        <color theme="0"/>
      </right>
      <top style="hair">
        <color theme="0"/>
      </top>
      <bottom style="hair">
        <color theme="0"/>
      </bottom>
      <diagonal/>
    </border>
    <border>
      <left style="hair">
        <color theme="0"/>
      </left>
      <right/>
      <top style="hair">
        <color theme="0"/>
      </top>
      <bottom style="hair">
        <color theme="0"/>
      </bottom>
      <diagonal/>
    </border>
    <border>
      <left/>
      <right style="hair">
        <color indexed="64"/>
      </right>
      <top style="thin">
        <color auto="1"/>
      </top>
      <bottom/>
      <diagonal/>
    </border>
    <border>
      <left/>
      <right style="thin">
        <color theme="0"/>
      </right>
      <top style="hair">
        <color theme="0"/>
      </top>
      <bottom/>
      <diagonal/>
    </border>
    <border>
      <left/>
      <right style="hair">
        <color indexed="64"/>
      </right>
      <top style="thin">
        <color theme="0" tint="-0.499984740745262"/>
      </top>
      <bottom/>
      <diagonal/>
    </border>
    <border>
      <left style="hair">
        <color indexed="64"/>
      </left>
      <right style="hair">
        <color indexed="64"/>
      </right>
      <top style="hair">
        <color indexed="64"/>
      </top>
      <bottom/>
      <diagonal/>
    </border>
    <border>
      <left/>
      <right style="hair">
        <color auto="1"/>
      </right>
      <top style="thin">
        <color auto="1"/>
      </top>
      <bottom/>
      <diagonal/>
    </border>
    <border>
      <left/>
      <right style="hair">
        <color auto="1"/>
      </right>
      <top style="thin">
        <color auto="1"/>
      </top>
      <bottom style="hair">
        <color indexed="64"/>
      </bottom>
      <diagonal/>
    </border>
    <border>
      <left style="hair">
        <color indexed="64"/>
      </left>
      <right style="hair">
        <color indexed="64"/>
      </right>
      <top style="thin">
        <color theme="0" tint="-0.499984740745262"/>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top style="thin">
        <color auto="1"/>
      </top>
      <bottom style="hair">
        <color indexed="64"/>
      </bottom>
      <diagonal/>
    </border>
    <border>
      <left style="hair">
        <color auto="1"/>
      </left>
      <right/>
      <top style="thin">
        <color auto="1"/>
      </top>
      <bottom/>
      <diagonal/>
    </border>
    <border>
      <left style="hair">
        <color theme="0"/>
      </left>
      <right style="hair">
        <color theme="0"/>
      </right>
      <top/>
      <bottom style="hair">
        <color theme="0"/>
      </bottom>
      <diagonal/>
    </border>
    <border>
      <left/>
      <right style="hair">
        <color theme="0"/>
      </right>
      <top style="hair">
        <color theme="0"/>
      </top>
      <bottom style="hair">
        <color indexed="64"/>
      </bottom>
      <diagonal/>
    </border>
    <border>
      <left style="thin">
        <color theme="0"/>
      </left>
      <right/>
      <top/>
      <bottom style="hair">
        <color theme="0"/>
      </bottom>
      <diagonal/>
    </border>
    <border>
      <left/>
      <right style="thin">
        <color theme="0"/>
      </right>
      <top/>
      <bottom style="hair">
        <color theme="0"/>
      </bottom>
      <diagonal/>
    </border>
  </borders>
  <cellStyleXfs count="4259">
    <xf numFmtId="0" fontId="0" fillId="0" borderId="0"/>
    <xf numFmtId="0" fontId="32" fillId="0" borderId="0">
      <alignment vertical="center"/>
    </xf>
    <xf numFmtId="0" fontId="34" fillId="0" borderId="0"/>
    <xf numFmtId="0" fontId="31" fillId="2" borderId="1" applyNumberFormat="0" applyFont="0" applyAlignment="0" applyProtection="0">
      <alignment vertical="center"/>
    </xf>
    <xf numFmtId="0" fontId="35" fillId="0" borderId="0" applyNumberFormat="0" applyFill="0" applyBorder="0" applyAlignment="0" applyProtection="0">
      <alignment vertical="center"/>
    </xf>
    <xf numFmtId="0" fontId="36" fillId="0" borderId="2" applyNumberFormat="0" applyFill="0" applyAlignment="0" applyProtection="0">
      <alignment vertical="center"/>
    </xf>
    <xf numFmtId="0" fontId="37" fillId="0" borderId="3" applyNumberFormat="0" applyFill="0" applyAlignment="0" applyProtection="0">
      <alignment vertical="center"/>
    </xf>
    <xf numFmtId="0" fontId="38" fillId="0" borderId="4" applyNumberFormat="0" applyFill="0" applyAlignment="0" applyProtection="0">
      <alignment vertical="center"/>
    </xf>
    <xf numFmtId="0" fontId="38" fillId="0" borderId="0" applyNumberFormat="0" applyFill="0" applyBorder="0" applyAlignment="0" applyProtection="0">
      <alignment vertical="center"/>
    </xf>
    <xf numFmtId="0" fontId="39" fillId="3" borderId="0" applyNumberFormat="0" applyBorder="0" applyAlignment="0" applyProtection="0">
      <alignment vertical="center"/>
    </xf>
    <xf numFmtId="0" fontId="40" fillId="4" borderId="0" applyNumberFormat="0" applyBorder="0" applyAlignment="0" applyProtection="0">
      <alignment vertical="center"/>
    </xf>
    <xf numFmtId="0" fontId="41" fillId="5" borderId="0" applyNumberFormat="0" applyBorder="0" applyAlignment="0" applyProtection="0">
      <alignment vertical="center"/>
    </xf>
    <xf numFmtId="0" fontId="42" fillId="6" borderId="5" applyNumberFormat="0" applyAlignment="0" applyProtection="0">
      <alignment vertical="center"/>
    </xf>
    <xf numFmtId="0" fontId="43" fillId="7" borderId="6" applyNumberFormat="0" applyAlignment="0" applyProtection="0">
      <alignment vertical="center"/>
    </xf>
    <xf numFmtId="0" fontId="44" fillId="7" borderId="5" applyNumberFormat="0" applyAlignment="0" applyProtection="0">
      <alignment vertical="center"/>
    </xf>
    <xf numFmtId="0" fontId="45" fillId="0" borderId="7" applyNumberFormat="0" applyFill="0" applyAlignment="0" applyProtection="0">
      <alignment vertical="center"/>
    </xf>
    <xf numFmtId="0" fontId="46" fillId="8" borderId="8" applyNumberFormat="0" applyAlignment="0" applyProtection="0">
      <alignment vertical="center"/>
    </xf>
    <xf numFmtId="0" fontId="47"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9" fillId="0" borderId="9" applyNumberFormat="0" applyFill="0" applyAlignment="0" applyProtection="0">
      <alignment vertical="center"/>
    </xf>
    <xf numFmtId="0" fontId="50"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50" fillId="32" borderId="0" applyNumberFormat="0" applyBorder="0" applyAlignment="0" applyProtection="0">
      <alignment vertical="center"/>
    </xf>
    <xf numFmtId="0" fontId="30" fillId="0" borderId="0">
      <alignment vertical="center"/>
    </xf>
    <xf numFmtId="0" fontId="30" fillId="2" borderId="1" applyNumberFormat="0" applyFont="0" applyAlignment="0" applyProtection="0">
      <alignment vertical="center"/>
    </xf>
    <xf numFmtId="9" fontId="32" fillId="0" borderId="0" applyFont="0" applyFill="0" applyBorder="0" applyAlignment="0" applyProtection="0">
      <alignment vertical="center"/>
    </xf>
    <xf numFmtId="0" fontId="53" fillId="0" borderId="0">
      <alignment vertical="center"/>
    </xf>
    <xf numFmtId="38" fontId="53" fillId="0" borderId="0" applyFont="0" applyFill="0" applyBorder="0" applyAlignment="0" applyProtection="0">
      <alignment vertical="center"/>
    </xf>
    <xf numFmtId="0" fontId="53" fillId="10" borderId="0" applyNumberFormat="0" applyBorder="0" applyAlignment="0" applyProtection="0">
      <alignment vertical="center"/>
    </xf>
    <xf numFmtId="0" fontId="53" fillId="14" borderId="0" applyNumberFormat="0" applyBorder="0" applyAlignment="0" applyProtection="0">
      <alignment vertical="center"/>
    </xf>
    <xf numFmtId="0" fontId="53" fillId="18" borderId="0" applyNumberFormat="0" applyBorder="0" applyAlignment="0" applyProtection="0">
      <alignment vertical="center"/>
    </xf>
    <xf numFmtId="0" fontId="53" fillId="22" borderId="0" applyNumberFormat="0" applyBorder="0" applyAlignment="0" applyProtection="0">
      <alignment vertical="center"/>
    </xf>
    <xf numFmtId="0" fontId="53" fillId="26" borderId="0" applyNumberFormat="0" applyBorder="0" applyAlignment="0" applyProtection="0">
      <alignment vertical="center"/>
    </xf>
    <xf numFmtId="0" fontId="53" fillId="30" borderId="0" applyNumberFormat="0" applyBorder="0" applyAlignment="0" applyProtection="0">
      <alignment vertical="center"/>
    </xf>
    <xf numFmtId="0" fontId="53" fillId="11" borderId="0" applyNumberFormat="0" applyBorder="0" applyAlignment="0" applyProtection="0">
      <alignment vertical="center"/>
    </xf>
    <xf numFmtId="0" fontId="53" fillId="15" borderId="0" applyNumberFormat="0" applyBorder="0" applyAlignment="0" applyProtection="0">
      <alignment vertical="center"/>
    </xf>
    <xf numFmtId="0" fontId="53" fillId="19" borderId="0" applyNumberFormat="0" applyBorder="0" applyAlignment="0" applyProtection="0">
      <alignment vertical="center"/>
    </xf>
    <xf numFmtId="0" fontId="53" fillId="23" borderId="0" applyNumberFormat="0" applyBorder="0" applyAlignment="0" applyProtection="0">
      <alignment vertical="center"/>
    </xf>
    <xf numFmtId="0" fontId="53" fillId="27" borderId="0" applyNumberFormat="0" applyBorder="0" applyAlignment="0" applyProtection="0">
      <alignment vertical="center"/>
    </xf>
    <xf numFmtId="0" fontId="53" fillId="31" borderId="0" applyNumberFormat="0" applyBorder="0" applyAlignment="0" applyProtection="0">
      <alignment vertical="center"/>
    </xf>
    <xf numFmtId="0" fontId="57" fillId="12" borderId="0" applyNumberFormat="0" applyBorder="0" applyAlignment="0" applyProtection="0">
      <alignment vertical="center"/>
    </xf>
    <xf numFmtId="0" fontId="57" fillId="16" borderId="0" applyNumberFormat="0" applyBorder="0" applyAlignment="0" applyProtection="0">
      <alignment vertical="center"/>
    </xf>
    <xf numFmtId="0" fontId="57" fillId="20" borderId="0" applyNumberFormat="0" applyBorder="0" applyAlignment="0" applyProtection="0">
      <alignment vertical="center"/>
    </xf>
    <xf numFmtId="0" fontId="57" fillId="24" borderId="0" applyNumberFormat="0" applyBorder="0" applyAlignment="0" applyProtection="0">
      <alignment vertical="center"/>
    </xf>
    <xf numFmtId="0" fontId="57" fillId="28" borderId="0" applyNumberFormat="0" applyBorder="0" applyAlignment="0" applyProtection="0">
      <alignment vertical="center"/>
    </xf>
    <xf numFmtId="0" fontId="57" fillId="32" borderId="0" applyNumberFormat="0" applyBorder="0" applyAlignment="0" applyProtection="0">
      <alignment vertical="center"/>
    </xf>
    <xf numFmtId="0" fontId="57" fillId="9" borderId="0" applyNumberFormat="0" applyBorder="0" applyAlignment="0" applyProtection="0">
      <alignment vertical="center"/>
    </xf>
    <xf numFmtId="0" fontId="57" fillId="13" borderId="0" applyNumberFormat="0" applyBorder="0" applyAlignment="0" applyProtection="0">
      <alignment vertical="center"/>
    </xf>
    <xf numFmtId="0" fontId="57" fillId="17" borderId="0" applyNumberFormat="0" applyBorder="0" applyAlignment="0" applyProtection="0">
      <alignment vertical="center"/>
    </xf>
    <xf numFmtId="0" fontId="57" fillId="21" borderId="0" applyNumberFormat="0" applyBorder="0" applyAlignment="0" applyProtection="0">
      <alignment vertical="center"/>
    </xf>
    <xf numFmtId="0" fontId="57" fillId="25" borderId="0" applyNumberFormat="0" applyBorder="0" applyAlignment="0" applyProtection="0">
      <alignment vertical="center"/>
    </xf>
    <xf numFmtId="0" fontId="57" fillId="29" borderId="0" applyNumberFormat="0" applyBorder="0" applyAlignment="0" applyProtection="0">
      <alignment vertical="center"/>
    </xf>
    <xf numFmtId="0" fontId="58" fillId="0" borderId="0" applyNumberFormat="0" applyFill="0" applyBorder="0" applyAlignment="0" applyProtection="0">
      <alignment vertical="center"/>
    </xf>
    <xf numFmtId="0" fontId="59" fillId="8" borderId="8" applyNumberFormat="0" applyAlignment="0" applyProtection="0">
      <alignment vertical="center"/>
    </xf>
    <xf numFmtId="0" fontId="60" fillId="5" borderId="0" applyNumberFormat="0" applyBorder="0" applyAlignment="0" applyProtection="0">
      <alignment vertical="center"/>
    </xf>
    <xf numFmtId="9" fontId="53" fillId="0" borderId="0" applyFont="0" applyFill="0" applyBorder="0" applyAlignment="0" applyProtection="0">
      <alignment vertical="center"/>
    </xf>
    <xf numFmtId="9" fontId="53" fillId="0" borderId="0" applyFont="0" applyFill="0" applyBorder="0" applyAlignment="0" applyProtection="0">
      <alignment vertical="center"/>
    </xf>
    <xf numFmtId="9" fontId="53" fillId="0" borderId="0" applyFont="0" applyFill="0" applyBorder="0" applyAlignment="0" applyProtection="0">
      <alignment vertical="center"/>
    </xf>
    <xf numFmtId="9" fontId="32" fillId="0" borderId="0" applyFont="0" applyFill="0" applyBorder="0" applyAlignment="0" applyProtection="0">
      <alignment vertical="center"/>
    </xf>
    <xf numFmtId="176" fontId="61" fillId="0" borderId="0" applyFont="0" applyFill="0" applyBorder="0" applyAlignment="0" applyProtection="0"/>
    <xf numFmtId="177" fontId="61" fillId="0" borderId="0" applyFont="0" applyFill="0" applyBorder="0" applyAlignment="0" applyProtection="0">
      <alignment vertical="top"/>
    </xf>
    <xf numFmtId="178" fontId="61" fillId="0" borderId="0" applyFont="0" applyFill="0" applyBorder="0" applyAlignment="0" applyProtection="0"/>
    <xf numFmtId="0" fontId="62" fillId="0" borderId="0" applyNumberFormat="0" applyFill="0" applyBorder="0" applyAlignment="0" applyProtection="0">
      <alignment vertical="top"/>
      <protection locked="0"/>
    </xf>
    <xf numFmtId="0" fontId="63" fillId="0" borderId="7" applyNumberFormat="0" applyFill="0" applyAlignment="0" applyProtection="0">
      <alignment vertical="center"/>
    </xf>
    <xf numFmtId="0" fontId="64" fillId="4" borderId="0" applyNumberFormat="0" applyBorder="0" applyAlignment="0" applyProtection="0">
      <alignment vertical="center"/>
    </xf>
    <xf numFmtId="0" fontId="65" fillId="7" borderId="5" applyNumberFormat="0" applyAlignment="0" applyProtection="0">
      <alignment vertical="center"/>
    </xf>
    <xf numFmtId="0" fontId="54" fillId="0" borderId="0" applyNumberFormat="0" applyFill="0" applyBorder="0" applyAlignment="0" applyProtection="0">
      <alignment vertical="center"/>
    </xf>
    <xf numFmtId="38" fontId="66" fillId="0" borderId="0" applyFont="0" applyFill="0" applyBorder="0" applyAlignment="0" applyProtection="0">
      <alignment vertical="center"/>
    </xf>
    <xf numFmtId="38" fontId="53" fillId="0" borderId="0" applyFont="0" applyFill="0" applyBorder="0" applyAlignment="0" applyProtection="0">
      <alignment vertical="center"/>
    </xf>
    <xf numFmtId="38" fontId="67" fillId="0" borderId="0" applyFont="0" applyFill="0" applyBorder="0" applyAlignment="0" applyProtection="0">
      <alignment vertical="center"/>
    </xf>
    <xf numFmtId="38" fontId="53" fillId="0" borderId="0" applyFont="0" applyFill="0" applyBorder="0" applyAlignment="0" applyProtection="0">
      <alignment vertical="center"/>
    </xf>
    <xf numFmtId="38" fontId="53" fillId="0" borderId="0" applyFont="0" applyFill="0" applyBorder="0" applyAlignment="0" applyProtection="0">
      <alignment vertical="center"/>
    </xf>
    <xf numFmtId="38" fontId="53" fillId="0" borderId="0" applyFont="0" applyFill="0" applyBorder="0" applyAlignment="0" applyProtection="0">
      <alignment vertical="center"/>
    </xf>
    <xf numFmtId="38" fontId="32" fillId="0" borderId="0" applyFont="0" applyFill="0" applyBorder="0" applyAlignment="0" applyProtection="0"/>
    <xf numFmtId="38" fontId="32" fillId="0" borderId="0" applyFont="0" applyFill="0" applyBorder="0" applyAlignment="0" applyProtection="0">
      <alignment vertical="center"/>
    </xf>
    <xf numFmtId="38" fontId="52" fillId="0" borderId="0" applyFont="0" applyFill="0" applyBorder="0" applyAlignment="0" applyProtection="0">
      <alignment vertical="center"/>
    </xf>
    <xf numFmtId="38" fontId="52" fillId="0" borderId="0" applyFont="0" applyFill="0" applyBorder="0" applyAlignment="0" applyProtection="0">
      <alignment vertical="center"/>
    </xf>
    <xf numFmtId="0" fontId="68" fillId="0" borderId="2" applyNumberFormat="0" applyFill="0" applyAlignment="0" applyProtection="0">
      <alignment vertical="center"/>
    </xf>
    <xf numFmtId="0" fontId="69" fillId="0" borderId="3" applyNumberFormat="0" applyFill="0" applyAlignment="0" applyProtection="0">
      <alignment vertical="center"/>
    </xf>
    <xf numFmtId="0" fontId="70" fillId="0" borderId="4" applyNumberFormat="0" applyFill="0" applyAlignment="0" applyProtection="0">
      <alignment vertical="center"/>
    </xf>
    <xf numFmtId="0" fontId="70" fillId="0" borderId="0" applyNumberFormat="0" applyFill="0" applyBorder="0" applyAlignment="0" applyProtection="0">
      <alignment vertical="center"/>
    </xf>
    <xf numFmtId="0" fontId="71" fillId="0" borderId="0" applyFill="0" applyBorder="0" applyProtection="0"/>
    <xf numFmtId="0" fontId="56" fillId="0" borderId="9" applyNumberFormat="0" applyFill="0" applyAlignment="0" applyProtection="0">
      <alignment vertical="center"/>
    </xf>
    <xf numFmtId="0" fontId="72" fillId="7" borderId="6" applyNumberFormat="0" applyAlignment="0" applyProtection="0">
      <alignment vertical="center"/>
    </xf>
    <xf numFmtId="0" fontId="73" fillId="0" borderId="0" applyNumberFormat="0" applyFont="0" applyFill="0" applyBorder="0">
      <alignment horizontal="left" vertical="top" wrapText="1"/>
    </xf>
    <xf numFmtId="0" fontId="74" fillId="0" borderId="0" applyNumberFormat="0" applyFill="0" applyBorder="0" applyAlignment="0" applyProtection="0">
      <alignment vertical="center"/>
    </xf>
    <xf numFmtId="0" fontId="75" fillId="6" borderId="5" applyNumberFormat="0" applyAlignment="0" applyProtection="0">
      <alignment vertical="center"/>
    </xf>
    <xf numFmtId="0" fontId="53" fillId="0" borderId="0">
      <alignment vertical="center"/>
    </xf>
    <xf numFmtId="0" fontId="67" fillId="0" borderId="0">
      <alignment vertical="center"/>
    </xf>
    <xf numFmtId="0" fontId="53" fillId="0" borderId="0">
      <alignment vertical="center"/>
    </xf>
    <xf numFmtId="0" fontId="32" fillId="0" borderId="0">
      <alignment vertical="center"/>
    </xf>
    <xf numFmtId="0" fontId="32" fillId="0" borderId="0">
      <alignment vertical="center"/>
    </xf>
    <xf numFmtId="0" fontId="53" fillId="0" borderId="0">
      <alignment vertical="center"/>
    </xf>
    <xf numFmtId="179" fontId="61" fillId="0" borderId="0">
      <alignment vertical="top"/>
    </xf>
    <xf numFmtId="0" fontId="52" fillId="0" borderId="0">
      <alignment vertical="center"/>
    </xf>
    <xf numFmtId="0" fontId="76" fillId="0" borderId="0"/>
    <xf numFmtId="0" fontId="77" fillId="3" borderId="0" applyNumberFormat="0" applyBorder="0" applyAlignment="0" applyProtection="0">
      <alignment vertical="center"/>
    </xf>
    <xf numFmtId="0" fontId="52" fillId="0" borderId="0">
      <alignment vertical="center"/>
    </xf>
    <xf numFmtId="0" fontId="34" fillId="0" borderId="0"/>
    <xf numFmtId="0" fontId="29" fillId="0" borderId="0">
      <alignment vertical="center"/>
    </xf>
    <xf numFmtId="0" fontId="28" fillId="0" borderId="0">
      <alignment vertical="center"/>
    </xf>
    <xf numFmtId="0" fontId="28" fillId="2" borderId="1" applyNumberFormat="0" applyFont="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0" borderId="0">
      <alignment vertical="center"/>
    </xf>
    <xf numFmtId="38" fontId="27" fillId="0" borderId="0" applyFont="0" applyFill="0" applyBorder="0" applyAlignment="0" applyProtection="0">
      <alignment vertical="center"/>
    </xf>
    <xf numFmtId="9" fontId="27" fillId="0" borderId="0" applyFont="0" applyFill="0" applyBorder="0" applyAlignment="0" applyProtection="0">
      <alignment vertical="center"/>
    </xf>
    <xf numFmtId="0" fontId="26" fillId="0" borderId="0">
      <alignment vertical="center"/>
    </xf>
    <xf numFmtId="0" fontId="25" fillId="0" borderId="0">
      <alignment vertical="center"/>
    </xf>
    <xf numFmtId="0" fontId="24" fillId="0" borderId="0">
      <alignment vertical="center"/>
    </xf>
    <xf numFmtId="38" fontId="24" fillId="0" borderId="0" applyFont="0" applyFill="0" applyBorder="0" applyAlignment="0" applyProtection="0">
      <alignment vertical="center"/>
    </xf>
    <xf numFmtId="9" fontId="24" fillId="0" borderId="0" applyFont="0" applyFill="0" applyBorder="0" applyAlignment="0" applyProtection="0">
      <alignment vertical="center"/>
    </xf>
    <xf numFmtId="0" fontId="23" fillId="0" borderId="0">
      <alignment vertical="center"/>
    </xf>
    <xf numFmtId="9" fontId="23" fillId="0" borderId="0" applyFont="0" applyFill="0" applyBorder="0" applyAlignment="0" applyProtection="0">
      <alignment vertical="center"/>
    </xf>
    <xf numFmtId="9" fontId="23" fillId="0" borderId="0" applyFont="0" applyFill="0" applyBorder="0" applyAlignment="0" applyProtection="0">
      <alignment vertical="center"/>
    </xf>
    <xf numFmtId="0" fontId="53" fillId="2" borderId="1" applyNumberFormat="0" applyFont="0" applyAlignment="0" applyProtection="0">
      <alignment vertical="center"/>
    </xf>
    <xf numFmtId="38" fontId="23" fillId="0" borderId="0" applyFont="0" applyFill="0" applyBorder="0" applyAlignment="0" applyProtection="0">
      <alignment vertical="center"/>
    </xf>
    <xf numFmtId="38" fontId="23" fillId="0" borderId="0" applyFont="0" applyFill="0" applyBorder="0" applyAlignment="0" applyProtection="0">
      <alignment vertical="center"/>
    </xf>
    <xf numFmtId="38" fontId="23" fillId="0" borderId="0" applyFont="0" applyFill="0" applyBorder="0" applyAlignment="0" applyProtection="0">
      <alignment vertical="center"/>
    </xf>
    <xf numFmtId="38" fontId="90" fillId="0" borderId="0" applyFont="0" applyFill="0" applyBorder="0" applyAlignment="0" applyProtection="0">
      <alignment vertical="center"/>
    </xf>
    <xf numFmtId="38" fontId="90" fillId="0" borderId="0" applyFont="0" applyFill="0" applyBorder="0" applyAlignment="0" applyProtection="0">
      <alignment vertical="center"/>
    </xf>
    <xf numFmtId="0" fontId="23" fillId="0" borderId="0">
      <alignment vertical="center"/>
    </xf>
    <xf numFmtId="0" fontId="23" fillId="0" borderId="0">
      <alignment vertical="center"/>
    </xf>
    <xf numFmtId="0" fontId="90" fillId="0" borderId="0">
      <alignment vertical="center"/>
    </xf>
    <xf numFmtId="0" fontId="90" fillId="0" borderId="0">
      <alignment vertical="center"/>
    </xf>
    <xf numFmtId="0" fontId="22" fillId="0" borderId="0">
      <alignment vertical="center"/>
    </xf>
    <xf numFmtId="9" fontId="22" fillId="0" borderId="0" applyFont="0" applyFill="0" applyBorder="0" applyAlignment="0" applyProtection="0">
      <alignment vertical="center"/>
    </xf>
    <xf numFmtId="9" fontId="22" fillId="0" borderId="0" applyFont="0" applyFill="0" applyBorder="0" applyAlignment="0" applyProtection="0">
      <alignment vertical="center"/>
    </xf>
    <xf numFmtId="38" fontId="22" fillId="0" borderId="0" applyFont="0" applyFill="0" applyBorder="0" applyAlignment="0" applyProtection="0">
      <alignment vertical="center"/>
    </xf>
    <xf numFmtId="38" fontId="22" fillId="0" borderId="0" applyFont="0" applyFill="0" applyBorder="0" applyAlignment="0" applyProtection="0">
      <alignment vertical="center"/>
    </xf>
    <xf numFmtId="38" fontId="22" fillId="0" borderId="0" applyFont="0" applyFill="0" applyBorder="0" applyAlignment="0" applyProtection="0">
      <alignment vertical="center"/>
    </xf>
    <xf numFmtId="0" fontId="22" fillId="0" borderId="0">
      <alignment vertical="center"/>
    </xf>
    <xf numFmtId="0" fontId="22" fillId="0" borderId="0">
      <alignment vertical="center"/>
    </xf>
    <xf numFmtId="0" fontId="21" fillId="0" borderId="0">
      <alignment vertical="center"/>
    </xf>
    <xf numFmtId="9" fontId="21" fillId="0" borderId="0" applyFont="0" applyFill="0" applyBorder="0" applyAlignment="0" applyProtection="0">
      <alignment vertical="center"/>
    </xf>
    <xf numFmtId="38" fontId="21" fillId="0" borderId="0" applyFont="0" applyFill="0" applyBorder="0" applyAlignment="0" applyProtection="0">
      <alignment vertical="center"/>
    </xf>
    <xf numFmtId="0" fontId="20" fillId="0" borderId="0">
      <alignment vertical="center"/>
    </xf>
    <xf numFmtId="9" fontId="20" fillId="0" borderId="0" applyFont="0" applyFill="0" applyBorder="0" applyAlignment="0" applyProtection="0">
      <alignment vertical="center"/>
    </xf>
    <xf numFmtId="9" fontId="20" fillId="0" borderId="0" applyFont="0" applyFill="0" applyBorder="0" applyAlignment="0" applyProtection="0">
      <alignment vertical="center"/>
    </xf>
    <xf numFmtId="38" fontId="20" fillId="0" borderId="0" applyFont="0" applyFill="0" applyBorder="0" applyAlignment="0" applyProtection="0">
      <alignment vertical="center"/>
    </xf>
    <xf numFmtId="38" fontId="20" fillId="0" borderId="0" applyFont="0" applyFill="0" applyBorder="0" applyAlignment="0" applyProtection="0">
      <alignment vertical="center"/>
    </xf>
    <xf numFmtId="38" fontId="20" fillId="0" borderId="0" applyFont="0" applyFill="0" applyBorder="0" applyAlignment="0" applyProtection="0">
      <alignment vertical="center"/>
    </xf>
    <xf numFmtId="0" fontId="20" fillId="0" borderId="0">
      <alignment vertical="center"/>
    </xf>
    <xf numFmtId="0" fontId="20" fillId="0" borderId="0">
      <alignment vertical="center"/>
    </xf>
    <xf numFmtId="0" fontId="19" fillId="0" borderId="0">
      <alignment vertical="center"/>
    </xf>
    <xf numFmtId="9" fontId="19" fillId="0" borderId="0" applyFont="0" applyFill="0" applyBorder="0" applyAlignment="0" applyProtection="0">
      <alignment vertical="center"/>
    </xf>
    <xf numFmtId="9" fontId="19" fillId="0" borderId="0" applyFont="0" applyFill="0" applyBorder="0" applyAlignment="0" applyProtection="0">
      <alignment vertical="center"/>
    </xf>
    <xf numFmtId="38" fontId="19" fillId="0" borderId="0" applyFont="0" applyFill="0" applyBorder="0" applyAlignment="0" applyProtection="0">
      <alignment vertical="center"/>
    </xf>
    <xf numFmtId="38" fontId="19" fillId="0" borderId="0" applyFont="0" applyFill="0" applyBorder="0" applyAlignment="0" applyProtection="0">
      <alignment vertical="center"/>
    </xf>
    <xf numFmtId="38" fontId="19" fillId="0" borderId="0" applyFont="0" applyFill="0" applyBorder="0" applyAlignment="0" applyProtection="0">
      <alignment vertical="center"/>
    </xf>
    <xf numFmtId="0" fontId="19" fillId="0" borderId="0">
      <alignment vertical="center"/>
    </xf>
    <xf numFmtId="0" fontId="19" fillId="0" borderId="0">
      <alignment vertical="center"/>
    </xf>
    <xf numFmtId="0" fontId="18" fillId="0" borderId="0">
      <alignment vertical="center"/>
    </xf>
    <xf numFmtId="0" fontId="18" fillId="2" borderId="1" applyNumberFormat="0" applyFont="0" applyAlignment="0" applyProtection="0">
      <alignment vertical="center"/>
    </xf>
    <xf numFmtId="0" fontId="18" fillId="10" borderId="0" applyNumberFormat="0" applyBorder="0" applyAlignment="0" applyProtection="0">
      <alignment vertical="center"/>
    </xf>
    <xf numFmtId="0" fontId="18" fillId="11" borderId="0" applyNumberFormat="0" applyBorder="0" applyAlignment="0" applyProtection="0">
      <alignment vertical="center"/>
    </xf>
    <xf numFmtId="0" fontId="18" fillId="14" borderId="0" applyNumberFormat="0" applyBorder="0" applyAlignment="0" applyProtection="0">
      <alignment vertical="center"/>
    </xf>
    <xf numFmtId="0" fontId="18" fillId="15" borderId="0" applyNumberFormat="0" applyBorder="0" applyAlignment="0" applyProtection="0">
      <alignment vertical="center"/>
    </xf>
    <xf numFmtId="0" fontId="18" fillId="18" borderId="0" applyNumberFormat="0" applyBorder="0" applyAlignment="0" applyProtection="0">
      <alignment vertical="center"/>
    </xf>
    <xf numFmtId="0" fontId="18" fillId="19"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18" fillId="26" borderId="0" applyNumberFormat="0" applyBorder="0" applyAlignment="0" applyProtection="0">
      <alignment vertical="center"/>
    </xf>
    <xf numFmtId="0" fontId="18" fillId="27"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7" fillId="0" borderId="0">
      <alignment vertical="center"/>
    </xf>
    <xf numFmtId="38" fontId="17" fillId="0" borderId="0" applyFont="0" applyFill="0" applyBorder="0" applyAlignment="0" applyProtection="0">
      <alignment vertical="center"/>
    </xf>
    <xf numFmtId="9" fontId="17" fillId="0" borderId="0" applyFont="0" applyFill="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17" fillId="10"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17" fillId="10"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17" fillId="10"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17" fillId="10"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17" fillId="1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17" fillId="1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17" fillId="1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17" fillId="1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17" fillId="18"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17" fillId="18"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17" fillId="18"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17" fillId="18"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2"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2"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2"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2"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17" fillId="26"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17" fillId="26"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17" fillId="26"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17" fillId="26"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17" fillId="30"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17" fillId="30"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17" fillId="30"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17" fillId="30"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11"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11"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11"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11"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17" fillId="15"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17" fillId="15"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17" fillId="15"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17" fillId="15"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17" fillId="19"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17" fillId="19"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17" fillId="19"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17" fillId="19"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3"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3"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3"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17" fillId="23"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27"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27"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27"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17" fillId="27"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17" fillId="31"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17" fillId="31"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17" fillId="31"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17" fillId="31"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3"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0"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1"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3" fillId="46" borderId="0" applyNumberFormat="0" applyBorder="0" applyAlignment="0" applyProtection="0">
      <alignment vertical="center"/>
    </xf>
    <xf numFmtId="0" fontId="94" fillId="0" borderId="0" applyFill="0" applyBorder="0" applyAlignment="0"/>
    <xf numFmtId="38" fontId="95" fillId="47" borderId="0" applyNumberFormat="0" applyBorder="0" applyAlignment="0" applyProtection="0"/>
    <xf numFmtId="0" fontId="96" fillId="0" borderId="17" applyNumberFormat="0" applyAlignment="0" applyProtection="0">
      <alignment horizontal="left" vertical="center"/>
    </xf>
    <xf numFmtId="0" fontId="96" fillId="0" borderId="16">
      <alignment horizontal="left" vertical="center"/>
    </xf>
    <xf numFmtId="0" fontId="97" fillId="0" borderId="0" applyNumberFormat="0" applyFill="0" applyBorder="0" applyAlignment="0" applyProtection="0">
      <alignment vertical="top"/>
      <protection locked="0"/>
    </xf>
    <xf numFmtId="10" fontId="95" fillId="48" borderId="12" applyNumberFormat="0" applyBorder="0" applyAlignment="0" applyProtection="0"/>
    <xf numFmtId="38" fontId="98" fillId="0" borderId="0" applyFont="0" applyFill="0" applyBorder="0" applyAlignment="0" applyProtection="0"/>
    <xf numFmtId="40" fontId="98" fillId="0" borderId="0" applyFont="0" applyFill="0" applyBorder="0" applyAlignment="0" applyProtection="0"/>
    <xf numFmtId="182" fontId="98" fillId="0" borderId="0" applyFont="0" applyFill="0" applyBorder="0" applyAlignment="0" applyProtection="0"/>
    <xf numFmtId="183" fontId="98" fillId="0" borderId="0" applyFont="0" applyFill="0" applyBorder="0" applyAlignment="0" applyProtection="0"/>
    <xf numFmtId="184" fontId="99" fillId="0" borderId="0"/>
    <xf numFmtId="10" fontId="86" fillId="0" borderId="0" applyFont="0" applyFill="0" applyBorder="0" applyAlignment="0" applyProtection="0"/>
    <xf numFmtId="0" fontId="100" fillId="0" borderId="0"/>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49"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0"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51"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4"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45"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93" fillId="52" borderId="0" applyNumberFormat="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1" fillId="0" borderId="0" applyNumberFormat="0" applyFill="0" applyBorder="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102" fillId="53" borderId="18" applyNumberFormat="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0" fontId="91" fillId="54" borderId="0" applyNumberFormat="0" applyBorder="0" applyAlignment="0" applyProtection="0">
      <alignment vertical="center"/>
    </xf>
    <xf numFmtId="9" fontId="17" fillId="0" borderId="0" applyFont="0" applyFill="0" applyBorder="0" applyAlignment="0" applyProtection="0">
      <alignment vertical="center"/>
    </xf>
    <xf numFmtId="9" fontId="103" fillId="0" borderId="0" applyFont="0" applyFill="0" applyBorder="0" applyAlignment="0" applyProtection="0">
      <alignment vertical="center"/>
    </xf>
    <xf numFmtId="0" fontId="104" fillId="0" borderId="0" applyNumberFormat="0" applyFill="0" applyBorder="0" applyAlignment="0" applyProtection="0">
      <alignment vertical="top"/>
      <protection locked="0"/>
    </xf>
    <xf numFmtId="0" fontId="32" fillId="55" borderId="19" applyNumberFormat="0" applyFont="0" applyAlignment="0" applyProtection="0">
      <alignment vertical="center"/>
    </xf>
    <xf numFmtId="0" fontId="32" fillId="55" borderId="19" applyNumberFormat="0" applyFont="0" applyAlignment="0" applyProtection="0">
      <alignment vertical="center"/>
    </xf>
    <xf numFmtId="0" fontId="17" fillId="2" borderId="1" applyNumberFormat="0" applyFont="0" applyAlignment="0" applyProtection="0">
      <alignment vertical="center"/>
    </xf>
    <xf numFmtId="0" fontId="17" fillId="2" borderId="1" applyNumberFormat="0" applyFont="0" applyAlignment="0" applyProtection="0">
      <alignment vertical="center"/>
    </xf>
    <xf numFmtId="0" fontId="17" fillId="2" borderId="1" applyNumberFormat="0" applyFont="0" applyAlignment="0" applyProtection="0">
      <alignment vertical="center"/>
    </xf>
    <xf numFmtId="0" fontId="17" fillId="2" borderId="1" applyNumberFormat="0" applyFont="0" applyAlignment="0" applyProtection="0">
      <alignment vertical="center"/>
    </xf>
    <xf numFmtId="0" fontId="32" fillId="55" borderId="19" applyNumberFormat="0" applyFont="0" applyAlignment="0" applyProtection="0">
      <alignment vertical="center"/>
    </xf>
    <xf numFmtId="0" fontId="32" fillId="55" borderId="19" applyNumberFormat="0" applyFont="0" applyAlignment="0" applyProtection="0">
      <alignment vertical="center"/>
    </xf>
    <xf numFmtId="0" fontId="32" fillId="55" borderId="19" applyNumberFormat="0" applyFont="0" applyAlignment="0" applyProtection="0">
      <alignment vertical="center"/>
    </xf>
    <xf numFmtId="0" fontId="32" fillId="55" borderId="19" applyNumberFormat="0" applyFont="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5" fillId="0" borderId="20" applyNumberFormat="0" applyFill="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6" fillId="34" borderId="0" applyNumberFormat="0" applyBorder="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7" fillId="56" borderId="21" applyNumberFormat="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0" fontId="108" fillId="0" borderId="0" applyNumberFormat="0" applyFill="0" applyBorder="0" applyAlignment="0" applyProtection="0">
      <alignment vertical="center"/>
    </xf>
    <xf numFmtId="38" fontId="53" fillId="0" borderId="0" applyFont="0" applyFill="0" applyBorder="0" applyAlignment="0" applyProtection="0">
      <alignment vertical="center"/>
    </xf>
    <xf numFmtId="38" fontId="87" fillId="0" borderId="0" applyFont="0" applyFill="0" applyBorder="0" applyAlignment="0" applyProtection="0">
      <alignment vertical="center"/>
    </xf>
    <xf numFmtId="38" fontId="32" fillId="0" borderId="0" applyFont="0" applyFill="0" applyBorder="0" applyAlignment="0" applyProtection="0">
      <alignment vertical="center"/>
    </xf>
    <xf numFmtId="38" fontId="17" fillId="0" borderId="0" applyFont="0" applyFill="0" applyBorder="0" applyAlignment="0" applyProtection="0">
      <alignment vertical="center"/>
    </xf>
    <xf numFmtId="38" fontId="32" fillId="0" borderId="0" applyFont="0" applyFill="0" applyBorder="0" applyAlignment="0" applyProtection="0">
      <alignment vertical="center"/>
    </xf>
    <xf numFmtId="38" fontId="109" fillId="0" borderId="0" applyFont="0" applyFill="0" applyBorder="0" applyAlignment="0" applyProtection="0"/>
    <xf numFmtId="38" fontId="53" fillId="0" borderId="0" applyFont="0" applyFill="0" applyBorder="0" applyAlignment="0" applyProtection="0">
      <alignment vertical="center"/>
    </xf>
    <xf numFmtId="38" fontId="32" fillId="0" borderId="0" applyFont="0" applyFill="0" applyBorder="0" applyAlignment="0" applyProtection="0"/>
    <xf numFmtId="38" fontId="88" fillId="0" borderId="0" applyFont="0" applyFill="0" applyBorder="0" applyAlignment="0" applyProtection="0">
      <alignment vertical="center"/>
    </xf>
    <xf numFmtId="38" fontId="103" fillId="0" borderId="0" applyFont="0" applyFill="0" applyBorder="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79" fillId="0" borderId="22"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92" fillId="0" borderId="23"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24" applyNumberFormat="0" applyFill="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1" fillId="0" borderId="25" applyNumberFormat="0" applyFill="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2" fillId="56" borderId="26" applyNumberFormat="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3" fillId="0" borderId="0" applyNumberFormat="0" applyFill="0" applyBorder="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14" fillId="38" borderId="21" applyNumberFormat="0" applyAlignment="0" applyProtection="0">
      <alignment vertical="center"/>
    </xf>
    <xf numFmtId="0" fontId="17" fillId="0" borderId="0">
      <alignment vertical="center"/>
    </xf>
    <xf numFmtId="0" fontId="103" fillId="0" borderId="0"/>
    <xf numFmtId="0" fontId="17" fillId="0" borderId="0">
      <alignment vertical="center"/>
    </xf>
    <xf numFmtId="0" fontId="53" fillId="0" borderId="0">
      <alignment vertical="center"/>
    </xf>
    <xf numFmtId="0" fontId="32" fillId="0" borderId="0">
      <alignment vertical="center"/>
    </xf>
    <xf numFmtId="0" fontId="87" fillId="0" borderId="0"/>
    <xf numFmtId="0" fontId="32" fillId="0" borderId="0"/>
    <xf numFmtId="0" fontId="32" fillId="0" borderId="0">
      <alignment vertical="center"/>
    </xf>
    <xf numFmtId="0" fontId="53" fillId="0" borderId="0">
      <alignment vertical="center"/>
    </xf>
    <xf numFmtId="0" fontId="53" fillId="0" borderId="0">
      <alignment vertical="center"/>
    </xf>
    <xf numFmtId="0" fontId="87" fillId="0" borderId="0"/>
    <xf numFmtId="0" fontId="53" fillId="0" borderId="0">
      <alignment vertical="center"/>
    </xf>
    <xf numFmtId="0" fontId="53" fillId="0" borderId="0">
      <alignment vertical="center"/>
    </xf>
    <xf numFmtId="0" fontId="32" fillId="0" borderId="0">
      <alignment vertical="center"/>
    </xf>
    <xf numFmtId="0" fontId="32" fillId="0" borderId="0">
      <alignment vertical="center"/>
    </xf>
    <xf numFmtId="0" fontId="87" fillId="0" borderId="0"/>
    <xf numFmtId="0" fontId="32" fillId="0" borderId="0">
      <alignment vertical="center"/>
    </xf>
    <xf numFmtId="0" fontId="32" fillId="0" borderId="0">
      <alignment vertical="center"/>
    </xf>
    <xf numFmtId="0" fontId="53" fillId="0" borderId="0">
      <alignment vertical="center"/>
    </xf>
    <xf numFmtId="0" fontId="53" fillId="0" borderId="0">
      <alignment vertical="center"/>
    </xf>
    <xf numFmtId="0" fontId="53" fillId="0" borderId="0">
      <alignment vertical="center"/>
    </xf>
    <xf numFmtId="0" fontId="53" fillId="0" borderId="0">
      <alignment vertical="center"/>
    </xf>
    <xf numFmtId="0" fontId="53" fillId="0" borderId="0">
      <alignment vertical="center"/>
    </xf>
    <xf numFmtId="0" fontId="53" fillId="0" borderId="0">
      <alignment vertical="center"/>
    </xf>
    <xf numFmtId="0" fontId="53" fillId="0" borderId="0">
      <alignment vertical="center"/>
    </xf>
    <xf numFmtId="0" fontId="53" fillId="0" borderId="0">
      <alignment vertical="center"/>
    </xf>
    <xf numFmtId="0" fontId="53" fillId="0" borderId="0">
      <alignment vertical="center"/>
    </xf>
    <xf numFmtId="0" fontId="17" fillId="0" borderId="0">
      <alignment vertical="center"/>
    </xf>
    <xf numFmtId="0" fontId="87" fillId="0" borderId="0"/>
    <xf numFmtId="0" fontId="87" fillId="0" borderId="0"/>
    <xf numFmtId="0" fontId="32" fillId="0" borderId="0">
      <alignment vertical="center"/>
    </xf>
    <xf numFmtId="0" fontId="89" fillId="0" borderId="0">
      <alignment vertical="center"/>
    </xf>
    <xf numFmtId="0" fontId="32" fillId="0" borderId="0">
      <alignment vertical="center"/>
    </xf>
    <xf numFmtId="0" fontId="32" fillId="0" borderId="0">
      <alignment vertical="center"/>
    </xf>
    <xf numFmtId="0" fontId="53" fillId="0" borderId="0">
      <alignment vertical="center"/>
    </xf>
    <xf numFmtId="0" fontId="32" fillId="0" borderId="0">
      <alignment vertical="center"/>
    </xf>
    <xf numFmtId="0" fontId="32" fillId="0" borderId="0">
      <alignment vertical="center"/>
    </xf>
    <xf numFmtId="0" fontId="88" fillId="0" borderId="0">
      <alignment vertical="center"/>
    </xf>
    <xf numFmtId="0" fontId="32" fillId="0" borderId="0">
      <alignment vertical="center"/>
    </xf>
    <xf numFmtId="0" fontId="32" fillId="0" borderId="0">
      <alignment vertical="center"/>
    </xf>
    <xf numFmtId="0" fontId="53" fillId="0" borderId="0">
      <alignment vertical="center"/>
    </xf>
    <xf numFmtId="0" fontId="17" fillId="0" borderId="0">
      <alignment vertical="center"/>
    </xf>
    <xf numFmtId="0" fontId="32" fillId="0" borderId="0">
      <alignment vertical="center"/>
    </xf>
    <xf numFmtId="0" fontId="109" fillId="0" borderId="0"/>
    <xf numFmtId="0" fontId="32" fillId="0" borderId="0">
      <alignment vertical="center"/>
    </xf>
    <xf numFmtId="0" fontId="32" fillId="0" borderId="0">
      <alignment vertical="center"/>
    </xf>
    <xf numFmtId="37" fontId="115" fillId="0" borderId="0"/>
    <xf numFmtId="0" fontId="116" fillId="0" borderId="0"/>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17" fillId="35" borderId="0" applyNumberFormat="0" applyBorder="0" applyAlignment="0" applyProtection="0">
      <alignment vertical="center"/>
    </xf>
    <xf numFmtId="0" fontId="16" fillId="0" borderId="0">
      <alignment vertical="center"/>
    </xf>
    <xf numFmtId="0" fontId="16" fillId="0" borderId="0">
      <alignment vertical="center"/>
    </xf>
    <xf numFmtId="0" fontId="16" fillId="0" borderId="0">
      <alignment vertical="center"/>
    </xf>
    <xf numFmtId="0" fontId="15" fillId="0" borderId="0">
      <alignment vertical="center"/>
    </xf>
    <xf numFmtId="9" fontId="15" fillId="0" borderId="0" applyFont="0" applyFill="0" applyBorder="0" applyAlignment="0" applyProtection="0">
      <alignment vertical="center"/>
    </xf>
    <xf numFmtId="38" fontId="15" fillId="0" borderId="0" applyFont="0" applyFill="0" applyBorder="0" applyAlignment="0" applyProtection="0">
      <alignment vertical="center"/>
    </xf>
    <xf numFmtId="0" fontId="15" fillId="0" borderId="0">
      <alignment vertical="center"/>
    </xf>
    <xf numFmtId="9" fontId="15" fillId="0" borderId="0" applyFont="0" applyFill="0" applyBorder="0" applyAlignment="0" applyProtection="0">
      <alignment vertical="center"/>
    </xf>
    <xf numFmtId="0" fontId="15" fillId="0" borderId="0">
      <alignment vertical="center"/>
    </xf>
    <xf numFmtId="38" fontId="15" fillId="0" borderId="0" applyFon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121" fillId="0" borderId="0" applyNumberFormat="0" applyFill="0" applyBorder="0" applyAlignment="0" applyProtection="0">
      <alignment vertical="center"/>
    </xf>
    <xf numFmtId="0" fontId="13" fillId="2" borderId="1" applyNumberFormat="0" applyFont="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2" fillId="0" borderId="0">
      <alignment vertical="center"/>
    </xf>
    <xf numFmtId="0" fontId="12" fillId="2" borderId="1" applyNumberFormat="0" applyFont="0" applyAlignment="0" applyProtection="0">
      <alignment vertical="center"/>
    </xf>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8" borderId="0" applyNumberFormat="0" applyBorder="0" applyAlignment="0" applyProtection="0">
      <alignment vertical="center"/>
    </xf>
    <xf numFmtId="0" fontId="12" fillId="19"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11" fillId="0" borderId="0">
      <alignment vertical="center"/>
    </xf>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11" fillId="0" borderId="0">
      <alignment vertical="center"/>
    </xf>
    <xf numFmtId="38" fontId="11" fillId="0" borderId="0" applyFont="0" applyFill="0" applyBorder="0" applyAlignment="0" applyProtection="0">
      <alignment vertical="center"/>
    </xf>
    <xf numFmtId="0" fontId="11" fillId="0" borderId="0">
      <alignment vertical="center"/>
    </xf>
    <xf numFmtId="0" fontId="11" fillId="2" borderId="1" applyNumberFormat="0" applyFont="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0" borderId="0">
      <alignment vertical="center"/>
    </xf>
    <xf numFmtId="0" fontId="11" fillId="2" borderId="1" applyNumberFormat="0" applyFont="0" applyAlignment="0" applyProtection="0">
      <alignment vertical="center"/>
    </xf>
    <xf numFmtId="0" fontId="11" fillId="0" borderId="0">
      <alignment vertical="center"/>
    </xf>
    <xf numFmtId="0" fontId="11" fillId="0" borderId="0">
      <alignment vertical="center"/>
    </xf>
    <xf numFmtId="0" fontId="11" fillId="2" borderId="1" applyNumberFormat="0" applyFont="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11" fillId="0" borderId="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2" borderId="1" applyNumberFormat="0" applyFont="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0" borderId="0">
      <alignment vertical="center"/>
    </xf>
    <xf numFmtId="3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4"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18" borderId="0" applyNumberFormat="0" applyBorder="0" applyAlignment="0" applyProtection="0">
      <alignment vertical="center"/>
    </xf>
    <xf numFmtId="0" fontId="11" fillId="22" borderId="0" applyNumberFormat="0" applyBorder="0" applyAlignment="0" applyProtection="0">
      <alignment vertical="center"/>
    </xf>
    <xf numFmtId="0" fontId="11" fillId="22" borderId="0" applyNumberFormat="0" applyBorder="0" applyAlignment="0" applyProtection="0">
      <alignment vertical="center"/>
    </xf>
    <xf numFmtId="0" fontId="11" fillId="22" borderId="0" applyNumberFormat="0" applyBorder="0" applyAlignment="0" applyProtection="0">
      <alignment vertical="center"/>
    </xf>
    <xf numFmtId="0" fontId="11" fillId="22" borderId="0" applyNumberFormat="0" applyBorder="0" applyAlignment="0" applyProtection="0">
      <alignment vertical="center"/>
    </xf>
    <xf numFmtId="0" fontId="11" fillId="26" borderId="0" applyNumberFormat="0" applyBorder="0" applyAlignment="0" applyProtection="0">
      <alignment vertical="center"/>
    </xf>
    <xf numFmtId="0" fontId="11" fillId="26" borderId="0" applyNumberFormat="0" applyBorder="0" applyAlignment="0" applyProtection="0">
      <alignment vertical="center"/>
    </xf>
    <xf numFmtId="0" fontId="11" fillId="26" borderId="0" applyNumberFormat="0" applyBorder="0" applyAlignment="0" applyProtection="0">
      <alignment vertical="center"/>
    </xf>
    <xf numFmtId="0" fontId="11" fillId="26" borderId="0" applyNumberFormat="0" applyBorder="0" applyAlignment="0" applyProtection="0">
      <alignment vertical="center"/>
    </xf>
    <xf numFmtId="0" fontId="11" fillId="30" borderId="0" applyNumberFormat="0" applyBorder="0" applyAlignment="0" applyProtection="0">
      <alignment vertical="center"/>
    </xf>
    <xf numFmtId="0" fontId="11" fillId="30" borderId="0" applyNumberFormat="0" applyBorder="0" applyAlignment="0" applyProtection="0">
      <alignment vertical="center"/>
    </xf>
    <xf numFmtId="0" fontId="11" fillId="30" borderId="0" applyNumberFormat="0" applyBorder="0" applyAlignment="0" applyProtection="0">
      <alignment vertical="center"/>
    </xf>
    <xf numFmtId="0" fontId="11" fillId="30"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5"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3" borderId="0" applyNumberFormat="0" applyBorder="0" applyAlignment="0" applyProtection="0">
      <alignment vertical="center"/>
    </xf>
    <xf numFmtId="0" fontId="11" fillId="27" borderId="0" applyNumberFormat="0" applyBorder="0" applyAlignment="0" applyProtection="0">
      <alignment vertical="center"/>
    </xf>
    <xf numFmtId="0" fontId="11" fillId="27" borderId="0" applyNumberFormat="0" applyBorder="0" applyAlignment="0" applyProtection="0">
      <alignment vertical="center"/>
    </xf>
    <xf numFmtId="0" fontId="11" fillId="27" borderId="0" applyNumberFormat="0" applyBorder="0" applyAlignment="0" applyProtection="0">
      <alignment vertical="center"/>
    </xf>
    <xf numFmtId="0" fontId="11" fillId="27" borderId="0" applyNumberFormat="0" applyBorder="0" applyAlignment="0" applyProtection="0">
      <alignment vertical="center"/>
    </xf>
    <xf numFmtId="0" fontId="11" fillId="31" borderId="0" applyNumberFormat="0" applyBorder="0" applyAlignment="0" applyProtection="0">
      <alignment vertical="center"/>
    </xf>
    <xf numFmtId="0" fontId="11" fillId="31" borderId="0" applyNumberFormat="0" applyBorder="0" applyAlignment="0" applyProtection="0">
      <alignment vertical="center"/>
    </xf>
    <xf numFmtId="0" fontId="11" fillId="31" borderId="0" applyNumberFormat="0" applyBorder="0" applyAlignment="0" applyProtection="0">
      <alignment vertical="center"/>
    </xf>
    <xf numFmtId="0" fontId="11" fillId="31" borderId="0" applyNumberFormat="0" applyBorder="0" applyAlignment="0" applyProtection="0">
      <alignment vertical="center"/>
    </xf>
    <xf numFmtId="0" fontId="96" fillId="0" borderId="28">
      <alignment horizontal="left" vertical="center"/>
    </xf>
    <xf numFmtId="10" fontId="95" fillId="48" borderId="27" applyNumberFormat="0" applyBorder="0" applyAlignment="0" applyProtection="0"/>
    <xf numFmtId="9" fontId="11" fillId="0" borderId="0" applyFont="0" applyFill="0" applyBorder="0" applyAlignment="0" applyProtection="0">
      <alignment vertical="center"/>
    </xf>
    <xf numFmtId="0" fontId="32" fillId="55" borderId="64" applyNumberFormat="0" applyFont="0" applyAlignment="0" applyProtection="0">
      <alignment vertical="center"/>
    </xf>
    <xf numFmtId="0" fontId="32" fillId="55" borderId="64" applyNumberFormat="0" applyFont="0" applyAlignment="0" applyProtection="0">
      <alignment vertical="center"/>
    </xf>
    <xf numFmtId="0" fontId="11" fillId="2" borderId="1" applyNumberFormat="0" applyFont="0" applyAlignment="0" applyProtection="0">
      <alignment vertical="center"/>
    </xf>
    <xf numFmtId="0" fontId="11" fillId="2" borderId="1" applyNumberFormat="0" applyFont="0" applyAlignment="0" applyProtection="0">
      <alignment vertical="center"/>
    </xf>
    <xf numFmtId="0" fontId="11" fillId="2" borderId="1" applyNumberFormat="0" applyFont="0" applyAlignment="0" applyProtection="0">
      <alignment vertical="center"/>
    </xf>
    <xf numFmtId="0" fontId="11" fillId="2" borderId="1" applyNumberFormat="0" applyFont="0" applyAlignment="0" applyProtection="0">
      <alignment vertical="center"/>
    </xf>
    <xf numFmtId="0" fontId="32" fillId="55" borderId="64" applyNumberFormat="0" applyFont="0" applyAlignment="0" applyProtection="0">
      <alignment vertical="center"/>
    </xf>
    <xf numFmtId="0" fontId="32" fillId="55" borderId="64" applyNumberFormat="0" applyFont="0" applyAlignment="0" applyProtection="0">
      <alignment vertical="center"/>
    </xf>
    <xf numFmtId="0" fontId="32" fillId="55" borderId="64" applyNumberFormat="0" applyFont="0" applyAlignment="0" applyProtection="0">
      <alignment vertical="center"/>
    </xf>
    <xf numFmtId="0" fontId="32" fillId="55" borderId="64" applyNumberFormat="0" applyFon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0" fontId="107" fillId="56" borderId="65" applyNumberFormat="0" applyAlignment="0" applyProtection="0">
      <alignment vertical="center"/>
    </xf>
    <xf numFmtId="38" fontId="11" fillId="0" borderId="0" applyFont="0" applyFill="0" applyBorder="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1" fillId="0" borderId="66" applyNumberFormat="0" applyFill="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2" fillId="56" borderId="67"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4" fillId="38" borderId="65"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xf numFmtId="9"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129" fillId="0" borderId="2" applyNumberFormat="0" applyFill="0" applyAlignment="0" applyProtection="0">
      <alignment vertical="center"/>
    </xf>
    <xf numFmtId="0" fontId="130" fillId="0" borderId="3" applyNumberFormat="0" applyFill="0" applyAlignment="0" applyProtection="0">
      <alignment vertical="center"/>
    </xf>
    <xf numFmtId="0" fontId="131" fillId="0" borderId="4" applyNumberFormat="0" applyFill="0" applyAlignment="0" applyProtection="0">
      <alignment vertical="center"/>
    </xf>
    <xf numFmtId="0" fontId="131" fillId="0" borderId="0" applyNumberFormat="0" applyFill="0" applyBorder="0" applyAlignment="0" applyProtection="0">
      <alignment vertical="center"/>
    </xf>
    <xf numFmtId="0" fontId="132" fillId="3" borderId="0" applyNumberFormat="0" applyBorder="0" applyAlignment="0" applyProtection="0">
      <alignment vertical="center"/>
    </xf>
    <xf numFmtId="0" fontId="133" fillId="4" borderId="0" applyNumberFormat="0" applyBorder="0" applyAlignment="0" applyProtection="0">
      <alignment vertical="center"/>
    </xf>
    <xf numFmtId="0" fontId="134" fillId="5" borderId="0" applyNumberFormat="0" applyBorder="0" applyAlignment="0" applyProtection="0">
      <alignment vertical="center"/>
    </xf>
    <xf numFmtId="0" fontId="135" fillId="6" borderId="5" applyNumberFormat="0" applyAlignment="0" applyProtection="0">
      <alignment vertical="center"/>
    </xf>
    <xf numFmtId="0" fontId="136" fillId="7" borderId="6" applyNumberFormat="0" applyAlignment="0" applyProtection="0">
      <alignment vertical="center"/>
    </xf>
    <xf numFmtId="0" fontId="137" fillId="7" borderId="5" applyNumberFormat="0" applyAlignment="0" applyProtection="0">
      <alignment vertical="center"/>
    </xf>
    <xf numFmtId="0" fontId="138" fillId="0" borderId="7" applyNumberFormat="0" applyFill="0" applyAlignment="0" applyProtection="0">
      <alignment vertical="center"/>
    </xf>
    <xf numFmtId="0" fontId="139" fillId="8" borderId="8" applyNumberFormat="0" applyAlignment="0" applyProtection="0">
      <alignment vertical="center"/>
    </xf>
    <xf numFmtId="0" fontId="140" fillId="0" borderId="0" applyNumberFormat="0" applyFill="0" applyBorder="0" applyAlignment="0" applyProtection="0">
      <alignment vertical="center"/>
    </xf>
    <xf numFmtId="0" fontId="10" fillId="2" borderId="1" applyNumberFormat="0" applyFont="0" applyAlignment="0" applyProtection="0">
      <alignment vertical="center"/>
    </xf>
    <xf numFmtId="0" fontId="141" fillId="0" borderId="0" applyNumberFormat="0" applyFill="0" applyBorder="0" applyAlignment="0" applyProtection="0">
      <alignment vertical="center"/>
    </xf>
    <xf numFmtId="0" fontId="142" fillId="0" borderId="9" applyNumberFormat="0" applyFill="0" applyAlignment="0" applyProtection="0">
      <alignment vertical="center"/>
    </xf>
    <xf numFmtId="0" fontId="143" fillId="9" borderId="0" applyNumberFormat="0" applyBorder="0" applyAlignment="0" applyProtection="0">
      <alignment vertical="center"/>
    </xf>
    <xf numFmtId="0" fontId="10" fillId="10" borderId="0" applyNumberFormat="0" applyBorder="0" applyAlignment="0" applyProtection="0">
      <alignment vertical="center"/>
    </xf>
    <xf numFmtId="0" fontId="10" fillId="11" borderId="0" applyNumberFormat="0" applyBorder="0" applyAlignment="0" applyProtection="0">
      <alignment vertical="center"/>
    </xf>
    <xf numFmtId="0" fontId="143" fillId="12" borderId="0" applyNumberFormat="0" applyBorder="0" applyAlignment="0" applyProtection="0">
      <alignment vertical="center"/>
    </xf>
    <xf numFmtId="0" fontId="143"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43" fillId="16" borderId="0" applyNumberFormat="0" applyBorder="0" applyAlignment="0" applyProtection="0">
      <alignment vertical="center"/>
    </xf>
    <xf numFmtId="0" fontId="143"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43" fillId="20" borderId="0" applyNumberFormat="0" applyBorder="0" applyAlignment="0" applyProtection="0">
      <alignment vertical="center"/>
    </xf>
    <xf numFmtId="0" fontId="143"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43" fillId="24" borderId="0" applyNumberFormat="0" applyBorder="0" applyAlignment="0" applyProtection="0">
      <alignment vertical="center"/>
    </xf>
    <xf numFmtId="0" fontId="14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43" fillId="28" borderId="0" applyNumberFormat="0" applyBorder="0" applyAlignment="0" applyProtection="0">
      <alignment vertical="center"/>
    </xf>
    <xf numFmtId="0" fontId="143"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143" fillId="32" borderId="0" applyNumberFormat="0" applyBorder="0" applyAlignment="0" applyProtection="0">
      <alignment vertical="center"/>
    </xf>
    <xf numFmtId="9" fontId="11" fillId="0" borderId="0" applyFont="0" applyFill="0" applyBorder="0" applyAlignment="0" applyProtection="0">
      <alignment vertical="center"/>
    </xf>
    <xf numFmtId="0" fontId="10" fillId="14" borderId="0" applyNumberFormat="0" applyBorder="0" applyAlignment="0" applyProtection="0">
      <alignment vertical="center"/>
    </xf>
    <xf numFmtId="0" fontId="10" fillId="10" borderId="0" applyNumberFormat="0" applyBorder="0" applyAlignment="0" applyProtection="0">
      <alignment vertical="center"/>
    </xf>
    <xf numFmtId="0" fontId="10" fillId="11" borderId="0" applyNumberFormat="0" applyBorder="0" applyAlignment="0" applyProtection="0">
      <alignment vertical="center"/>
    </xf>
    <xf numFmtId="0" fontId="10" fillId="18"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9"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18" borderId="0" applyNumberFormat="0" applyBorder="0" applyAlignment="0" applyProtection="0">
      <alignment vertical="center"/>
    </xf>
    <xf numFmtId="0" fontId="10" fillId="1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10"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0" fillId="19" borderId="0" applyNumberFormat="0" applyBorder="0" applyAlignment="0" applyProtection="0">
      <alignment vertical="center"/>
    </xf>
    <xf numFmtId="0" fontId="10" fillId="14"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10" fillId="15" borderId="0" applyNumberFormat="0" applyBorder="0" applyAlignment="0" applyProtection="0">
      <alignment vertical="center"/>
    </xf>
    <xf numFmtId="0" fontId="10" fillId="1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10"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10" fillId="15"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38" fontId="11" fillId="0" borderId="0" applyFont="0" applyFill="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34" fillId="0" borderId="0"/>
    <xf numFmtId="0" fontId="144" fillId="0" borderId="0" applyNumberFormat="0" applyFill="0" applyBorder="0" applyAlignment="0" applyProtection="0">
      <alignment vertical="center"/>
    </xf>
    <xf numFmtId="0" fontId="145" fillId="0" borderId="0" applyNumberFormat="0" applyFill="0" applyBorder="0" applyAlignment="0" applyProtection="0">
      <alignment vertical="center"/>
    </xf>
    <xf numFmtId="0" fontId="146" fillId="0" borderId="0" applyNumberFormat="0" applyFill="0" applyBorder="0" applyAlignment="0" applyProtection="0">
      <alignment vertical="center"/>
    </xf>
    <xf numFmtId="0" fontId="86" fillId="0" borderId="0"/>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3"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4"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5"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7"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8"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0"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41"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6"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39"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80" fillId="42" borderId="0" applyNumberFormat="0" applyBorder="0" applyAlignment="0" applyProtection="0">
      <alignment vertical="center"/>
    </xf>
    <xf numFmtId="0" fontId="93" fillId="43" borderId="0" applyNumberFormat="0" applyBorder="0" applyAlignment="0" applyProtection="0">
      <alignment vertical="center"/>
    </xf>
    <xf numFmtId="0" fontId="93" fillId="40" borderId="0" applyNumberFormat="0" applyBorder="0" applyAlignment="0" applyProtection="0">
      <alignment vertical="center"/>
    </xf>
    <xf numFmtId="0" fontId="93" fillId="41" borderId="0" applyNumberFormat="0" applyBorder="0" applyAlignment="0" applyProtection="0">
      <alignment vertical="center"/>
    </xf>
    <xf numFmtId="0" fontId="93" fillId="44" borderId="0" applyNumberFormat="0" applyBorder="0" applyAlignment="0" applyProtection="0">
      <alignment vertical="center"/>
    </xf>
    <xf numFmtId="0" fontId="93" fillId="45" borderId="0" applyNumberFormat="0" applyBorder="0" applyAlignment="0" applyProtection="0">
      <alignment vertical="center"/>
    </xf>
    <xf numFmtId="0" fontId="93" fillId="46" borderId="0" applyNumberFormat="0" applyBorder="0" applyAlignment="0" applyProtection="0">
      <alignment vertical="center"/>
    </xf>
    <xf numFmtId="182" fontId="86" fillId="0" borderId="0" applyFont="0" applyFill="0" applyBorder="0" applyAlignment="0" applyProtection="0"/>
    <xf numFmtId="0" fontId="96" fillId="0" borderId="69">
      <alignment horizontal="left" vertical="center"/>
    </xf>
    <xf numFmtId="10" fontId="95" fillId="48" borderId="68" applyNumberFormat="0" applyBorder="0" applyAlignment="0" applyProtection="0"/>
    <xf numFmtId="184" fontId="99" fillId="0" borderId="0"/>
    <xf numFmtId="184" fontId="99" fillId="0" borderId="0"/>
    <xf numFmtId="0" fontId="93" fillId="49" borderId="0" applyNumberFormat="0" applyBorder="0" applyAlignment="0" applyProtection="0">
      <alignment vertical="center"/>
    </xf>
    <xf numFmtId="0" fontId="93" fillId="50" borderId="0" applyNumberFormat="0" applyBorder="0" applyAlignment="0" applyProtection="0">
      <alignment vertical="center"/>
    </xf>
    <xf numFmtId="0" fontId="93" fillId="51" borderId="0" applyNumberFormat="0" applyBorder="0" applyAlignment="0" applyProtection="0">
      <alignment vertical="center"/>
    </xf>
    <xf numFmtId="0" fontId="93" fillId="44" borderId="0" applyNumberFormat="0" applyBorder="0" applyAlignment="0" applyProtection="0">
      <alignment vertical="center"/>
    </xf>
    <xf numFmtId="0" fontId="93" fillId="45" borderId="0" applyNumberFormat="0" applyBorder="0" applyAlignment="0" applyProtection="0">
      <alignment vertical="center"/>
    </xf>
    <xf numFmtId="0" fontId="93" fillId="52" borderId="0" applyNumberFormat="0" applyBorder="0" applyAlignment="0" applyProtection="0">
      <alignment vertical="center"/>
    </xf>
    <xf numFmtId="0" fontId="101" fillId="0" borderId="0" applyNumberFormat="0" applyFill="0" applyBorder="0" applyAlignment="0" applyProtection="0">
      <alignment vertical="center"/>
    </xf>
    <xf numFmtId="0" fontId="102" fillId="53" borderId="18" applyNumberFormat="0" applyAlignment="0" applyProtection="0">
      <alignment vertical="center"/>
    </xf>
    <xf numFmtId="0" fontId="91" fillId="54" borderId="0" applyNumberFormat="0" applyBorder="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32" fillId="55" borderId="71" applyNumberFormat="0" applyFont="0" applyAlignment="0" applyProtection="0">
      <alignment vertical="center"/>
    </xf>
    <xf numFmtId="0" fontId="105" fillId="0" borderId="20" applyNumberFormat="0" applyFill="0" applyAlignment="0" applyProtection="0">
      <alignment vertical="center"/>
    </xf>
    <xf numFmtId="0" fontId="106" fillId="34" borderId="0" applyNumberFormat="0" applyBorder="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7" fillId="56" borderId="72" applyNumberFormat="0" applyAlignment="0" applyProtection="0">
      <alignment vertical="center"/>
    </xf>
    <xf numFmtId="0" fontId="108" fillId="0" borderId="0" applyNumberFormat="0" applyFill="0" applyBorder="0" applyAlignment="0" applyProtection="0">
      <alignment vertical="center"/>
    </xf>
    <xf numFmtId="38" fontId="32" fillId="0" borderId="0" applyFont="0" applyFill="0" applyBorder="0" applyAlignment="0" applyProtection="0"/>
    <xf numFmtId="0" fontId="79" fillId="0" borderId="22" applyNumberFormat="0" applyFill="0" applyAlignment="0" applyProtection="0">
      <alignment vertical="center"/>
    </xf>
    <xf numFmtId="0" fontId="92" fillId="0" borderId="23" applyNumberFormat="0" applyFill="0" applyAlignment="0" applyProtection="0">
      <alignment vertical="center"/>
    </xf>
    <xf numFmtId="0" fontId="110" fillId="0" borderId="24" applyNumberFormat="0" applyFill="0" applyAlignment="0" applyProtection="0">
      <alignment vertical="center"/>
    </xf>
    <xf numFmtId="0" fontId="110" fillId="0" borderId="0" applyNumberFormat="0" applyFill="0" applyBorder="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1" fillId="0" borderId="73" applyNumberFormat="0" applyFill="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2" fillId="56" borderId="74" applyNumberFormat="0" applyAlignment="0" applyProtection="0">
      <alignment vertical="center"/>
    </xf>
    <xf numFmtId="0" fontId="113" fillId="0" borderId="0" applyNumberFormat="0" applyFill="0" applyBorder="0" applyAlignment="0" applyProtection="0">
      <alignment vertical="center"/>
    </xf>
    <xf numFmtId="6" fontId="32" fillId="0" borderId="0" applyFont="0" applyFill="0" applyBorder="0" applyAlignment="0" applyProtection="0"/>
    <xf numFmtId="6" fontId="32" fillId="0" borderId="0" applyFont="0" applyFill="0" applyBorder="0" applyAlignment="0" applyProtection="0"/>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0" fontId="114" fillId="38" borderId="72" applyNumberFormat="0" applyAlignment="0" applyProtection="0">
      <alignment vertical="center"/>
    </xf>
    <xf numFmtId="179" fontId="61" fillId="0" borderId="0">
      <alignment vertical="top"/>
    </xf>
    <xf numFmtId="0" fontId="32" fillId="0" borderId="0">
      <alignment vertical="center"/>
    </xf>
    <xf numFmtId="0" fontId="53" fillId="0" borderId="0">
      <alignment vertical="center"/>
    </xf>
    <xf numFmtId="0" fontId="80" fillId="0" borderId="0">
      <alignment vertical="center"/>
    </xf>
    <xf numFmtId="0" fontId="53" fillId="0" borderId="0">
      <alignment vertical="center"/>
    </xf>
    <xf numFmtId="0" fontId="32" fillId="0" borderId="0">
      <alignment vertical="center"/>
    </xf>
    <xf numFmtId="0" fontId="80" fillId="0" borderId="0">
      <alignment vertical="center"/>
    </xf>
    <xf numFmtId="0" fontId="32" fillId="0" borderId="0"/>
    <xf numFmtId="0" fontId="53" fillId="0" borderId="0">
      <alignment vertical="center"/>
    </xf>
    <xf numFmtId="0" fontId="86" fillId="0" borderId="0">
      <alignment vertical="center"/>
    </xf>
    <xf numFmtId="0" fontId="117" fillId="35" borderId="0" applyNumberFormat="0" applyBorder="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4" fillId="38" borderId="78"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2" fillId="56" borderId="80" applyNumberFormat="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11" fillId="0" borderId="79" applyNumberFormat="0" applyFill="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107" fillId="56" borderId="78" applyNumberForma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32" fillId="55" borderId="77" applyNumberFormat="0" applyFont="0" applyAlignment="0" applyProtection="0">
      <alignment vertical="center"/>
    </xf>
    <xf numFmtId="0" fontId="96" fillId="0" borderId="76">
      <alignment horizontal="left" vertical="center"/>
    </xf>
    <xf numFmtId="10" fontId="95" fillId="48" borderId="75" applyNumberFormat="0" applyBorder="0" applyAlignment="0" applyProtection="0"/>
    <xf numFmtId="0" fontId="96" fillId="0" borderId="81">
      <alignment horizontal="left" vertical="center"/>
    </xf>
    <xf numFmtId="10" fontId="95" fillId="48" borderId="82" applyNumberFormat="0" applyBorder="0" applyAlignment="0" applyProtection="0"/>
    <xf numFmtId="6" fontId="32" fillId="0" borderId="0" applyFont="0" applyFill="0" applyBorder="0" applyAlignment="0" applyProtection="0"/>
    <xf numFmtId="6" fontId="32" fillId="0" borderId="0" applyFont="0" applyFill="0" applyBorder="0" applyAlignment="0" applyProtection="0"/>
    <xf numFmtId="0" fontId="9" fillId="0" borderId="0">
      <alignment vertical="center"/>
    </xf>
    <xf numFmtId="0" fontId="11" fillId="19" borderId="0" applyNumberFormat="0" applyBorder="0" applyAlignment="0" applyProtection="0">
      <alignment vertical="center"/>
    </xf>
    <xf numFmtId="0" fontId="11" fillId="19" borderId="0" applyNumberFormat="0" applyBorder="0" applyAlignment="0" applyProtection="0">
      <alignment vertical="center"/>
    </xf>
    <xf numFmtId="0" fontId="11" fillId="18" borderId="0" applyNumberFormat="0" applyBorder="0" applyAlignment="0" applyProtection="0">
      <alignment vertical="center"/>
    </xf>
    <xf numFmtId="0" fontId="11" fillId="15" borderId="0" applyNumberFormat="0" applyBorder="0" applyAlignment="0" applyProtection="0">
      <alignment vertical="center"/>
    </xf>
    <xf numFmtId="0" fontId="11" fillId="14" borderId="0" applyNumberFormat="0" applyBorder="0" applyAlignment="0" applyProtection="0">
      <alignment vertical="center"/>
    </xf>
    <xf numFmtId="0" fontId="11" fillId="11"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4" borderId="0" applyNumberFormat="0" applyBorder="0" applyAlignment="0" applyProtection="0">
      <alignment vertical="center"/>
    </xf>
    <xf numFmtId="0" fontId="11" fillId="18" borderId="0" applyNumberFormat="0" applyBorder="0" applyAlignment="0" applyProtection="0">
      <alignment vertical="center"/>
    </xf>
    <xf numFmtId="0" fontId="11" fillId="15" borderId="0" applyNumberFormat="0" applyBorder="0" applyAlignment="0" applyProtection="0">
      <alignment vertical="center"/>
    </xf>
    <xf numFmtId="0" fontId="11" fillId="11" borderId="0" applyNumberFormat="0" applyBorder="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19" borderId="0" applyNumberFormat="0" applyBorder="0" applyAlignment="0" applyProtection="0">
      <alignment vertical="center"/>
    </xf>
    <xf numFmtId="0" fontId="11" fillId="18" borderId="0" applyNumberFormat="0" applyBorder="0" applyAlignment="0" applyProtection="0">
      <alignment vertical="center"/>
    </xf>
    <xf numFmtId="0" fontId="11" fillId="15" borderId="0" applyNumberFormat="0" applyBorder="0" applyAlignment="0" applyProtection="0">
      <alignment vertical="center"/>
    </xf>
    <xf numFmtId="0" fontId="11" fillId="14" borderId="0" applyNumberFormat="0" applyBorder="0" applyAlignment="0" applyProtection="0">
      <alignment vertical="center"/>
    </xf>
    <xf numFmtId="0" fontId="11" fillId="11"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10" fontId="95" fillId="48" borderId="88" applyNumberFormat="0" applyBorder="0" applyAlignment="0" applyProtection="0"/>
    <xf numFmtId="0" fontId="96" fillId="0" borderId="87">
      <alignment horizontal="lef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6" fontId="32" fillId="0" borderId="0" applyFont="0" applyFill="0" applyBorder="0" applyAlignment="0" applyProtection="0"/>
    <xf numFmtId="6" fontId="32" fillId="0" borderId="0" applyFont="0" applyFill="0" applyBorder="0" applyAlignment="0" applyProtection="0"/>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6" fontId="32" fillId="0" borderId="0" applyFont="0" applyFill="0" applyBorder="0" applyAlignment="0" applyProtection="0"/>
    <xf numFmtId="6" fontId="32" fillId="0" borderId="0" applyFont="0" applyFill="0" applyBorder="0" applyAlignment="0" applyProtection="0"/>
    <xf numFmtId="6" fontId="32" fillId="0" borderId="0" applyFont="0" applyFill="0" applyBorder="0" applyAlignment="0" applyProtection="0"/>
    <xf numFmtId="6" fontId="32" fillId="0" borderId="0" applyFont="0" applyFill="0" applyBorder="0" applyAlignment="0" applyProtection="0"/>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2" borderId="1" applyNumberFormat="0" applyFont="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 fillId="0" borderId="0">
      <alignment vertical="center"/>
    </xf>
    <xf numFmtId="0" fontId="8" fillId="2" borderId="1" applyNumberFormat="0" applyFont="0" applyAlignment="0" applyProtection="0">
      <alignment vertical="center"/>
    </xf>
    <xf numFmtId="0" fontId="8" fillId="0" borderId="0">
      <alignment vertical="center"/>
    </xf>
    <xf numFmtId="0" fontId="8" fillId="0" borderId="0">
      <alignment vertical="center"/>
    </xf>
    <xf numFmtId="0" fontId="8" fillId="2" borderId="1" applyNumberFormat="0" applyFont="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 fillId="0" borderId="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9" fontId="8" fillId="0" borderId="0" applyFont="0" applyFill="0" applyBorder="0" applyAlignment="0" applyProtection="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2" borderId="1" applyNumberFormat="0" applyFont="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8" fillId="0" borderId="0">
      <alignment vertical="center"/>
    </xf>
    <xf numFmtId="38" fontId="8" fillId="0" borderId="0" applyFont="0" applyFill="0" applyBorder="0" applyAlignment="0" applyProtection="0">
      <alignment vertical="center"/>
    </xf>
    <xf numFmtId="9" fontId="8" fillId="0" borderId="0" applyFont="0" applyFill="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6" borderId="0" applyNumberFormat="0" applyBorder="0" applyAlignment="0" applyProtection="0">
      <alignment vertical="center"/>
    </xf>
    <xf numFmtId="0" fontId="8" fillId="26" borderId="0" applyNumberFormat="0" applyBorder="0" applyAlignment="0" applyProtection="0">
      <alignment vertical="center"/>
    </xf>
    <xf numFmtId="0" fontId="8" fillId="26" borderId="0" applyNumberFormat="0" applyBorder="0" applyAlignment="0" applyProtection="0">
      <alignment vertical="center"/>
    </xf>
    <xf numFmtId="0" fontId="8" fillId="26" borderId="0" applyNumberFormat="0" applyBorder="0" applyAlignment="0" applyProtection="0">
      <alignment vertical="center"/>
    </xf>
    <xf numFmtId="0" fontId="8" fillId="30" borderId="0" applyNumberFormat="0" applyBorder="0" applyAlignment="0" applyProtection="0">
      <alignment vertical="center"/>
    </xf>
    <xf numFmtId="0" fontId="8" fillId="30" borderId="0" applyNumberFormat="0" applyBorder="0" applyAlignment="0" applyProtection="0">
      <alignment vertical="center"/>
    </xf>
    <xf numFmtId="0" fontId="8" fillId="30" borderId="0" applyNumberFormat="0" applyBorder="0" applyAlignment="0" applyProtection="0">
      <alignment vertical="center"/>
    </xf>
    <xf numFmtId="0" fontId="8" fillId="30"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9" borderId="0" applyNumberFormat="0" applyBorder="0" applyAlignment="0" applyProtection="0">
      <alignment vertical="center"/>
    </xf>
    <xf numFmtId="0" fontId="8" fillId="19" borderId="0" applyNumberFormat="0" applyBorder="0" applyAlignment="0" applyProtection="0">
      <alignment vertical="center"/>
    </xf>
    <xf numFmtId="0" fontId="8" fillId="19" borderId="0" applyNumberFormat="0" applyBorder="0" applyAlignment="0" applyProtection="0">
      <alignment vertical="center"/>
    </xf>
    <xf numFmtId="0" fontId="8" fillId="19"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7" borderId="0" applyNumberFormat="0" applyBorder="0" applyAlignment="0" applyProtection="0">
      <alignment vertical="center"/>
    </xf>
    <xf numFmtId="0" fontId="8" fillId="27" borderId="0" applyNumberFormat="0" applyBorder="0" applyAlignment="0" applyProtection="0">
      <alignment vertical="center"/>
    </xf>
    <xf numFmtId="0" fontId="8" fillId="27" borderId="0" applyNumberFormat="0" applyBorder="0" applyAlignment="0" applyProtection="0">
      <alignment vertical="center"/>
    </xf>
    <xf numFmtId="0" fontId="8" fillId="27" borderId="0" applyNumberFormat="0" applyBorder="0" applyAlignment="0" applyProtection="0">
      <alignment vertical="center"/>
    </xf>
    <xf numFmtId="0" fontId="8" fillId="31" borderId="0" applyNumberFormat="0" applyBorder="0" applyAlignment="0" applyProtection="0">
      <alignment vertical="center"/>
    </xf>
    <xf numFmtId="0" fontId="8" fillId="31" borderId="0" applyNumberFormat="0" applyBorder="0" applyAlignment="0" applyProtection="0">
      <alignment vertical="center"/>
    </xf>
    <xf numFmtId="0" fontId="8" fillId="31" borderId="0" applyNumberFormat="0" applyBorder="0" applyAlignment="0" applyProtection="0">
      <alignment vertical="center"/>
    </xf>
    <xf numFmtId="0" fontId="8" fillId="31" borderId="0" applyNumberFormat="0" applyBorder="0" applyAlignment="0" applyProtection="0">
      <alignment vertical="center"/>
    </xf>
    <xf numFmtId="9" fontId="8" fillId="0" borderId="0" applyFont="0" applyFill="0" applyBorder="0" applyAlignment="0" applyProtection="0">
      <alignment vertical="center"/>
    </xf>
    <xf numFmtId="0" fontId="8" fillId="2" borderId="1" applyNumberFormat="0" applyFont="0" applyAlignment="0" applyProtection="0">
      <alignment vertical="center"/>
    </xf>
    <xf numFmtId="0" fontId="8" fillId="2" borderId="1" applyNumberFormat="0" applyFont="0" applyAlignment="0" applyProtection="0">
      <alignment vertical="center"/>
    </xf>
    <xf numFmtId="0" fontId="8" fillId="2" borderId="1" applyNumberFormat="0" applyFont="0" applyAlignment="0" applyProtection="0">
      <alignment vertical="center"/>
    </xf>
    <xf numFmtId="0" fontId="8" fillId="2" borderId="1" applyNumberFormat="0" applyFont="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9" fontId="8" fillId="0" borderId="0" applyFont="0" applyFill="0" applyBorder="0" applyAlignment="0" applyProtection="0">
      <alignment vertical="center"/>
    </xf>
    <xf numFmtId="38" fontId="8" fillId="0" borderId="0" applyFont="0" applyFill="0" applyBorder="0" applyAlignment="0" applyProtection="0">
      <alignment vertical="center"/>
    </xf>
    <xf numFmtId="0" fontId="7" fillId="2" borderId="1" applyNumberFormat="0" applyFont="0" applyAlignment="0" applyProtection="0">
      <alignment vertical="center"/>
    </xf>
    <xf numFmtId="0" fontId="7" fillId="26"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14"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0" fontId="7" fillId="2" borderId="1" applyNumberFormat="0" applyFont="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19" borderId="0" applyNumberFormat="0" applyBorder="0" applyAlignment="0" applyProtection="0">
      <alignment vertical="center"/>
    </xf>
    <xf numFmtId="0" fontId="7" fillId="0" borderId="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31"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27" borderId="0" applyNumberFormat="0" applyBorder="0" applyAlignment="0" applyProtection="0">
      <alignment vertical="center"/>
    </xf>
    <xf numFmtId="0" fontId="7" fillId="19"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30" borderId="0" applyNumberFormat="0" applyBorder="0" applyAlignment="0" applyProtection="0">
      <alignment vertical="center"/>
    </xf>
    <xf numFmtId="0" fontId="7" fillId="23" borderId="0" applyNumberFormat="0" applyBorder="0" applyAlignment="0" applyProtection="0">
      <alignment vertical="center"/>
    </xf>
    <xf numFmtId="0" fontId="7" fillId="31"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15" borderId="0" applyNumberFormat="0" applyBorder="0" applyAlignment="0" applyProtection="0">
      <alignment vertical="center"/>
    </xf>
    <xf numFmtId="0" fontId="7" fillId="26"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31"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7" borderId="0" applyNumberFormat="0" applyBorder="0" applyAlignment="0" applyProtection="0">
      <alignment vertical="center"/>
    </xf>
    <xf numFmtId="0" fontId="96" fillId="0" borderId="91">
      <alignment horizontal="left" vertical="center"/>
    </xf>
    <xf numFmtId="0" fontId="7" fillId="26" borderId="0" applyNumberFormat="0" applyBorder="0" applyAlignment="0" applyProtection="0">
      <alignment vertical="center"/>
    </xf>
    <xf numFmtId="0" fontId="7" fillId="11" borderId="0" applyNumberFormat="0" applyBorder="0" applyAlignment="0" applyProtection="0">
      <alignment vertical="center"/>
    </xf>
    <xf numFmtId="0" fontId="7" fillId="22"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22" borderId="0" applyNumberFormat="0" applyBorder="0" applyAlignment="0" applyProtection="0">
      <alignment vertical="center"/>
    </xf>
    <xf numFmtId="0" fontId="7" fillId="27"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30"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14" borderId="0" applyNumberFormat="0" applyBorder="0" applyAlignment="0" applyProtection="0">
      <alignment vertical="center"/>
    </xf>
    <xf numFmtId="0" fontId="7" fillId="31" borderId="0" applyNumberFormat="0" applyBorder="0" applyAlignment="0" applyProtection="0">
      <alignment vertical="center"/>
    </xf>
    <xf numFmtId="0" fontId="7" fillId="1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15" borderId="0" applyNumberFormat="0" applyBorder="0" applyAlignment="0" applyProtection="0">
      <alignment vertical="center"/>
    </xf>
    <xf numFmtId="0" fontId="7" fillId="23" borderId="0" applyNumberFormat="0" applyBorder="0" applyAlignment="0" applyProtection="0">
      <alignment vertical="center"/>
    </xf>
    <xf numFmtId="0" fontId="7" fillId="31"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15" borderId="0" applyNumberFormat="0" applyBorder="0" applyAlignment="0" applyProtection="0">
      <alignment vertical="center"/>
    </xf>
    <xf numFmtId="0" fontId="7" fillId="11" borderId="0" applyNumberFormat="0" applyBorder="0" applyAlignment="0" applyProtection="0">
      <alignment vertical="center"/>
    </xf>
    <xf numFmtId="0" fontId="7" fillId="26" borderId="0" applyNumberFormat="0" applyBorder="0" applyAlignment="0" applyProtection="0">
      <alignment vertical="center"/>
    </xf>
    <xf numFmtId="0" fontId="7" fillId="22"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23" borderId="0" applyNumberFormat="0" applyBorder="0" applyAlignment="0" applyProtection="0">
      <alignment vertical="center"/>
    </xf>
    <xf numFmtId="0" fontId="7" fillId="15" borderId="0" applyNumberFormat="0" applyBorder="0" applyAlignment="0" applyProtection="0">
      <alignment vertical="center"/>
    </xf>
    <xf numFmtId="0" fontId="7" fillId="22" borderId="0" applyNumberFormat="0" applyBorder="0" applyAlignment="0" applyProtection="0">
      <alignment vertical="center"/>
    </xf>
    <xf numFmtId="0" fontId="7" fillId="11"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11"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15"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1"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19" borderId="0" applyNumberFormat="0" applyBorder="0" applyAlignment="0" applyProtection="0">
      <alignment vertical="center"/>
    </xf>
    <xf numFmtId="0" fontId="7" fillId="14" borderId="0" applyNumberFormat="0" applyBorder="0" applyAlignment="0" applyProtection="0">
      <alignment vertical="center"/>
    </xf>
    <xf numFmtId="0" fontId="7" fillId="11" borderId="0" applyNumberFormat="0" applyBorder="0" applyAlignment="0" applyProtection="0">
      <alignment vertical="center"/>
    </xf>
    <xf numFmtId="0" fontId="7" fillId="10" borderId="0" applyNumberFormat="0" applyBorder="0" applyAlignment="0" applyProtection="0">
      <alignment vertical="center"/>
    </xf>
    <xf numFmtId="0" fontId="7" fillId="18" borderId="0" applyNumberFormat="0" applyBorder="0" applyAlignment="0" applyProtection="0">
      <alignment vertical="center"/>
    </xf>
    <xf numFmtId="0" fontId="7" fillId="15" borderId="0" applyNumberFormat="0" applyBorder="0" applyAlignment="0" applyProtection="0">
      <alignment vertical="center"/>
    </xf>
    <xf numFmtId="0" fontId="7" fillId="30"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26" borderId="0" applyNumberFormat="0" applyBorder="0" applyAlignment="0" applyProtection="0">
      <alignment vertical="center"/>
    </xf>
    <xf numFmtId="0" fontId="7" fillId="31" borderId="0" applyNumberFormat="0" applyBorder="0" applyAlignment="0" applyProtection="0">
      <alignment vertical="center"/>
    </xf>
    <xf numFmtId="0" fontId="7" fillId="10" borderId="0" applyNumberFormat="0" applyBorder="0" applyAlignment="0" applyProtection="0">
      <alignment vertical="center"/>
    </xf>
    <xf numFmtId="0" fontId="7" fillId="31"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18" borderId="0" applyNumberFormat="0" applyBorder="0" applyAlignment="0" applyProtection="0">
      <alignment vertical="center"/>
    </xf>
    <xf numFmtId="0" fontId="7" fillId="30" borderId="0" applyNumberFormat="0" applyBorder="0" applyAlignment="0" applyProtection="0">
      <alignment vertical="center"/>
    </xf>
    <xf numFmtId="0" fontId="7" fillId="22" borderId="0" applyNumberFormat="0" applyBorder="0" applyAlignment="0" applyProtection="0">
      <alignment vertical="center"/>
    </xf>
    <xf numFmtId="9" fontId="7" fillId="0" borderId="0" applyFont="0" applyFill="0" applyBorder="0" applyAlignment="0" applyProtection="0">
      <alignment vertical="center"/>
    </xf>
    <xf numFmtId="0" fontId="7" fillId="2" borderId="1" applyNumberFormat="0" applyFont="0" applyAlignment="0" applyProtection="0">
      <alignment vertical="center"/>
    </xf>
    <xf numFmtId="0" fontId="7" fillId="2" borderId="1" applyNumberFormat="0" applyFont="0" applyAlignment="0" applyProtection="0">
      <alignment vertical="center"/>
    </xf>
    <xf numFmtId="0" fontId="7" fillId="2" borderId="1" applyNumberFormat="0" applyFont="0" applyAlignment="0" applyProtection="0">
      <alignment vertical="center"/>
    </xf>
    <xf numFmtId="0" fontId="7" fillId="2" borderId="1" applyNumberFormat="0" applyFont="0" applyAlignment="0" applyProtection="0">
      <alignment vertical="center"/>
    </xf>
    <xf numFmtId="0" fontId="7" fillId="31" borderId="0" applyNumberFormat="0" applyBorder="0" applyAlignment="0" applyProtection="0">
      <alignment vertical="center"/>
    </xf>
    <xf numFmtId="0" fontId="7" fillId="10" borderId="0" applyNumberFormat="0" applyBorder="0" applyAlignment="0" applyProtection="0">
      <alignment vertical="center"/>
    </xf>
    <xf numFmtId="0" fontId="7" fillId="15" borderId="0" applyNumberFormat="0" applyBorder="0" applyAlignment="0" applyProtection="0">
      <alignment vertical="center"/>
    </xf>
    <xf numFmtId="38" fontId="7" fillId="0" borderId="0" applyFont="0" applyFill="0" applyBorder="0" applyAlignment="0" applyProtection="0">
      <alignment vertical="center"/>
    </xf>
    <xf numFmtId="0" fontId="7" fillId="31" borderId="0" applyNumberFormat="0" applyBorder="0" applyAlignment="0" applyProtection="0">
      <alignment vertical="center"/>
    </xf>
    <xf numFmtId="0" fontId="7" fillId="19" borderId="0" applyNumberFormat="0" applyBorder="0" applyAlignment="0" applyProtection="0">
      <alignment vertical="center"/>
    </xf>
    <xf numFmtId="0" fontId="7" fillId="31" borderId="0" applyNumberFormat="0" applyBorder="0" applyAlignment="0" applyProtection="0">
      <alignment vertical="center"/>
    </xf>
    <xf numFmtId="0" fontId="7" fillId="22" borderId="0" applyNumberFormat="0" applyBorder="0" applyAlignment="0" applyProtection="0">
      <alignment vertical="center"/>
    </xf>
    <xf numFmtId="0" fontId="7" fillId="27" borderId="0" applyNumberFormat="0" applyBorder="0" applyAlignment="0" applyProtection="0">
      <alignment vertical="center"/>
    </xf>
    <xf numFmtId="0" fontId="7" fillId="14" borderId="0" applyNumberFormat="0" applyBorder="0" applyAlignment="0" applyProtection="0">
      <alignment vertical="center"/>
    </xf>
    <xf numFmtId="0" fontId="7" fillId="19" borderId="0" applyNumberFormat="0" applyBorder="0" applyAlignment="0" applyProtection="0">
      <alignment vertical="center"/>
    </xf>
    <xf numFmtId="0" fontId="7" fillId="0" borderId="0">
      <alignment vertical="center"/>
    </xf>
    <xf numFmtId="0" fontId="7" fillId="0" borderId="0">
      <alignment vertical="center"/>
    </xf>
    <xf numFmtId="0" fontId="7" fillId="23" borderId="0" applyNumberFormat="0" applyBorder="0" applyAlignment="0" applyProtection="0">
      <alignment vertical="center"/>
    </xf>
    <xf numFmtId="0" fontId="7" fillId="0" borderId="0">
      <alignment vertical="center"/>
    </xf>
    <xf numFmtId="0" fontId="7" fillId="27" borderId="0" applyNumberFormat="0" applyBorder="0" applyAlignment="0" applyProtection="0">
      <alignment vertical="center"/>
    </xf>
    <xf numFmtId="0" fontId="7" fillId="26" borderId="0" applyNumberFormat="0" applyBorder="0" applyAlignment="0" applyProtection="0">
      <alignment vertical="center"/>
    </xf>
    <xf numFmtId="0" fontId="7" fillId="23" borderId="0" applyNumberFormat="0" applyBorder="0" applyAlignment="0" applyProtection="0">
      <alignment vertical="center"/>
    </xf>
    <xf numFmtId="0" fontId="7" fillId="22" borderId="0" applyNumberFormat="0" applyBorder="0" applyAlignment="0" applyProtection="0">
      <alignment vertical="center"/>
    </xf>
    <xf numFmtId="0" fontId="7" fillId="18" borderId="0" applyNumberFormat="0" applyBorder="0" applyAlignment="0" applyProtection="0">
      <alignment vertical="center"/>
    </xf>
    <xf numFmtId="0" fontId="7" fillId="15" borderId="0" applyNumberFormat="0" applyBorder="0" applyAlignment="0" applyProtection="0">
      <alignment vertical="center"/>
    </xf>
    <xf numFmtId="0" fontId="7" fillId="14" borderId="0" applyNumberFormat="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0" fontId="7" fillId="2" borderId="1" applyNumberFormat="0" applyFont="0" applyAlignment="0" applyProtection="0">
      <alignment vertical="center"/>
    </xf>
    <xf numFmtId="0" fontId="7" fillId="0" borderId="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2" borderId="1" applyNumberFormat="0" applyFont="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7"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96" fillId="0" borderId="90">
      <alignment horizontal="left" vertical="center"/>
    </xf>
    <xf numFmtId="10" fontId="95" fillId="48" borderId="89" applyNumberFormat="0" applyBorder="0" applyAlignment="0" applyProtection="0"/>
    <xf numFmtId="9" fontId="7" fillId="0" borderId="0" applyFont="0" applyFill="0" applyBorder="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7" fillId="2" borderId="1" applyNumberFormat="0" applyFont="0" applyAlignment="0" applyProtection="0">
      <alignment vertical="center"/>
    </xf>
    <xf numFmtId="0" fontId="7" fillId="2" borderId="1" applyNumberFormat="0" applyFont="0" applyAlignment="0" applyProtection="0">
      <alignment vertical="center"/>
    </xf>
    <xf numFmtId="0" fontId="7" fillId="2" borderId="1" applyNumberFormat="0" applyFont="0" applyAlignment="0" applyProtection="0">
      <alignment vertical="center"/>
    </xf>
    <xf numFmtId="0" fontId="7" fillId="2" borderId="1"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38" fontId="7" fillId="0" borderId="0" applyFont="0" applyFill="0" applyBorder="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alignment vertical="center"/>
    </xf>
    <xf numFmtId="38" fontId="7" fillId="0" borderId="0" applyFont="0" applyFill="0" applyBorder="0" applyAlignment="0" applyProtection="0">
      <alignment vertical="center"/>
    </xf>
    <xf numFmtId="0" fontId="6" fillId="2" borderId="1" applyNumberFormat="0" applyFont="0" applyAlignment="0" applyProtection="0">
      <alignment vertical="center"/>
    </xf>
    <xf numFmtId="0" fontId="7" fillId="22"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9" fontId="7" fillId="0" borderId="0" applyFont="0" applyFill="0" applyBorder="0" applyAlignment="0" applyProtection="0">
      <alignment vertical="center"/>
    </xf>
    <xf numFmtId="0" fontId="6" fillId="14"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8"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9"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18" borderId="0" applyNumberFormat="0" applyBorder="0" applyAlignment="0" applyProtection="0">
      <alignment vertical="center"/>
    </xf>
    <xf numFmtId="0" fontId="6" fillId="1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10"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19" borderId="0" applyNumberFormat="0" applyBorder="0" applyAlignment="0" applyProtection="0">
      <alignment vertical="center"/>
    </xf>
    <xf numFmtId="0" fontId="6" fillId="14"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15" borderId="0" applyNumberFormat="0" applyBorder="0" applyAlignment="0" applyProtection="0">
      <alignment vertical="center"/>
    </xf>
    <xf numFmtId="0" fontId="6" fillId="1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10"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6" fillId="15"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38" fontId="7" fillId="0" borderId="0" applyFont="0" applyFill="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6" fillId="30" borderId="0" applyNumberFormat="0" applyBorder="0" applyAlignment="0" applyProtection="0">
      <alignment vertical="center"/>
    </xf>
    <xf numFmtId="0" fontId="6" fillId="31" borderId="0" applyNumberFormat="0" applyBorder="0" applyAlignment="0" applyProtection="0">
      <alignment vertical="center"/>
    </xf>
    <xf numFmtId="0" fontId="7" fillId="22" borderId="0" applyNumberFormat="0" applyBorder="0" applyAlignment="0" applyProtection="0">
      <alignment vertical="center"/>
    </xf>
    <xf numFmtId="0" fontId="7" fillId="15" borderId="0" applyNumberFormat="0" applyBorder="0" applyAlignment="0" applyProtection="0">
      <alignment vertical="center"/>
    </xf>
    <xf numFmtId="0" fontId="7" fillId="14"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0" borderId="0" applyNumberFormat="0" applyBorder="0" applyAlignment="0" applyProtection="0">
      <alignment vertical="center"/>
    </xf>
    <xf numFmtId="0" fontId="7" fillId="10" borderId="0" applyNumberFormat="0" applyBorder="0" applyAlignment="0" applyProtection="0">
      <alignment vertical="center"/>
    </xf>
    <xf numFmtId="0" fontId="7" fillId="15" borderId="0" applyNumberFormat="0" applyBorder="0" applyAlignment="0" applyProtection="0">
      <alignment vertical="center"/>
    </xf>
    <xf numFmtId="0" fontId="7" fillId="14" borderId="0" applyNumberFormat="0" applyBorder="0" applyAlignment="0" applyProtection="0">
      <alignment vertical="center"/>
    </xf>
    <xf numFmtId="0" fontId="7" fillId="23" borderId="0" applyNumberFormat="0" applyBorder="0" applyAlignment="0" applyProtection="0">
      <alignment vertical="center"/>
    </xf>
    <xf numFmtId="0" fontId="7" fillId="18" borderId="0" applyNumberFormat="0" applyBorder="0" applyAlignment="0" applyProtection="0">
      <alignment vertical="center"/>
    </xf>
    <xf numFmtId="0" fontId="7" fillId="11"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23" borderId="0" applyNumberFormat="0" applyBorder="0" applyAlignment="0" applyProtection="0">
      <alignment vertical="center"/>
    </xf>
    <xf numFmtId="0" fontId="7" fillId="14" borderId="0" applyNumberFormat="0" applyBorder="0" applyAlignment="0" applyProtection="0">
      <alignment vertical="center"/>
    </xf>
    <xf numFmtId="0" fontId="7" fillId="30" borderId="0" applyNumberFormat="0" applyBorder="0" applyAlignment="0" applyProtection="0">
      <alignment vertical="center"/>
    </xf>
    <xf numFmtId="0" fontId="7" fillId="26"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96" fillId="0" borderId="91">
      <alignment horizontal="left" vertical="center"/>
    </xf>
    <xf numFmtId="10" fontId="95" fillId="48" borderId="89" applyNumberFormat="0" applyBorder="0" applyAlignment="0" applyProtection="0"/>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7" fillId="30" borderId="0" applyNumberFormat="0" applyBorder="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6" fontId="32" fillId="0" borderId="0" applyFont="0" applyFill="0" applyBorder="0" applyAlignment="0" applyProtection="0"/>
    <xf numFmtId="6" fontId="32" fillId="0" borderId="0" applyFont="0" applyFill="0" applyBorder="0" applyAlignment="0" applyProtection="0"/>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7" fillId="11" borderId="0" applyNumberFormat="0" applyBorder="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4" fillId="38" borderId="84"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2" fillId="56" borderId="86" applyNumberFormat="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11" fillId="0" borderId="85" applyNumberFormat="0" applyFill="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107" fillId="56" borderId="84" applyNumberForma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32" fillId="55" borderId="83" applyNumberFormat="0" applyFont="0" applyAlignment="0" applyProtection="0">
      <alignment vertical="center"/>
    </xf>
    <xf numFmtId="0" fontId="96" fillId="0" borderId="91">
      <alignment horizontal="left" vertical="center"/>
    </xf>
    <xf numFmtId="10" fontId="95" fillId="48" borderId="89" applyNumberFormat="0" applyBorder="0" applyAlignment="0" applyProtection="0"/>
    <xf numFmtId="0" fontId="96" fillId="0" borderId="87">
      <alignment horizontal="left" vertical="center"/>
    </xf>
    <xf numFmtId="10" fontId="95" fillId="48" borderId="68" applyNumberFormat="0" applyBorder="0" applyAlignment="0" applyProtection="0"/>
    <xf numFmtId="6" fontId="32" fillId="0" borderId="0" applyFont="0" applyFill="0" applyBorder="0" applyAlignment="0" applyProtection="0"/>
    <xf numFmtId="6" fontId="32" fillId="0" borderId="0" applyFont="0" applyFill="0" applyBorder="0" applyAlignment="0" applyProtection="0"/>
    <xf numFmtId="0" fontId="7" fillId="11" borderId="0" applyNumberFormat="0" applyBorder="0" applyAlignment="0" applyProtection="0">
      <alignment vertical="center"/>
    </xf>
    <xf numFmtId="0" fontId="7" fillId="27"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18" borderId="0" applyNumberFormat="0" applyBorder="0" applyAlignment="0" applyProtection="0">
      <alignment vertical="center"/>
    </xf>
    <xf numFmtId="0" fontId="7" fillId="23" borderId="0" applyNumberFormat="0" applyBorder="0" applyAlignment="0" applyProtection="0">
      <alignment vertical="center"/>
    </xf>
    <xf numFmtId="0" fontId="7" fillId="31"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31" borderId="0" applyNumberFormat="0" applyBorder="0" applyAlignment="0" applyProtection="0">
      <alignment vertical="center"/>
    </xf>
    <xf numFmtId="0" fontId="7" fillId="23" borderId="0" applyNumberFormat="0" applyBorder="0" applyAlignment="0" applyProtection="0">
      <alignment vertical="center"/>
    </xf>
    <xf numFmtId="0" fontId="7" fillId="30" borderId="0" applyNumberFormat="0" applyBorder="0" applyAlignment="0" applyProtection="0">
      <alignment vertical="center"/>
    </xf>
    <xf numFmtId="0" fontId="7" fillId="18" borderId="0" applyNumberFormat="0" applyBorder="0" applyAlignment="0" applyProtection="0">
      <alignment vertical="center"/>
    </xf>
    <xf numFmtId="38" fontId="32" fillId="0" borderId="0" applyFont="0" applyFill="0" applyBorder="0" applyAlignment="0" applyProtection="0">
      <alignment vertical="center"/>
    </xf>
    <xf numFmtId="0" fontId="5" fillId="0" borderId="0">
      <alignment vertical="center"/>
    </xf>
    <xf numFmtId="0" fontId="4" fillId="0" borderId="0">
      <alignment vertical="center"/>
    </xf>
    <xf numFmtId="38" fontId="32"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38" fontId="1" fillId="0" borderId="0" applyFont="0" applyFill="0" applyBorder="0" applyAlignment="0" applyProtection="0">
      <alignment vertical="center"/>
    </xf>
  </cellStyleXfs>
  <cellXfs count="824">
    <xf numFmtId="0" fontId="0" fillId="0" borderId="0" xfId="0"/>
    <xf numFmtId="38" fontId="55" fillId="0" borderId="0" xfId="48" applyFont="1" applyBorder="1" applyAlignment="1">
      <alignment horizontal="right" vertical="center"/>
    </xf>
    <xf numFmtId="181" fontId="84" fillId="0" borderId="0" xfId="114" applyNumberFormat="1" applyFont="1" applyAlignment="1">
      <alignment vertical="center"/>
    </xf>
    <xf numFmtId="0" fontId="55" fillId="0" borderId="0" xfId="108" applyFont="1">
      <alignment vertical="center"/>
    </xf>
    <xf numFmtId="38" fontId="55" fillId="0" borderId="0" xfId="108" applyNumberFormat="1" applyFont="1">
      <alignment vertical="center"/>
    </xf>
    <xf numFmtId="38" fontId="55" fillId="0" borderId="0" xfId="48" applyFont="1" applyBorder="1">
      <alignment vertical="center"/>
    </xf>
    <xf numFmtId="0" fontId="82" fillId="0" borderId="0" xfId="108" applyFont="1">
      <alignment vertical="center"/>
    </xf>
    <xf numFmtId="3" fontId="55" fillId="0" borderId="40" xfId="48" applyNumberFormat="1" applyFont="1" applyBorder="1" applyAlignment="1">
      <alignment horizontal="right" vertical="center"/>
    </xf>
    <xf numFmtId="3" fontId="55" fillId="0" borderId="0" xfId="48" applyNumberFormat="1" applyFont="1" applyBorder="1" applyAlignment="1">
      <alignment horizontal="right" vertical="center"/>
    </xf>
    <xf numFmtId="3" fontId="55" fillId="0" borderId="30" xfId="48" applyNumberFormat="1" applyFont="1" applyBorder="1" applyAlignment="1">
      <alignment horizontal="right" vertical="center"/>
    </xf>
    <xf numFmtId="38" fontId="119" fillId="0" borderId="0" xfId="48" applyFont="1" applyBorder="1" applyAlignment="1">
      <alignment horizontal="right" vertical="center"/>
    </xf>
    <xf numFmtId="3" fontId="55" fillId="0" borderId="0" xfId="48" applyNumberFormat="1" applyFont="1" applyFill="1" applyBorder="1" applyAlignment="1">
      <alignment horizontal="right" vertical="center"/>
    </xf>
    <xf numFmtId="38" fontId="55" fillId="0" borderId="54" xfId="48" applyFont="1" applyBorder="1" applyAlignment="1">
      <alignment horizontal="right" vertical="center"/>
    </xf>
    <xf numFmtId="38" fontId="55" fillId="0" borderId="55" xfId="48" applyFont="1" applyBorder="1" applyAlignment="1">
      <alignment horizontal="right" vertical="center"/>
    </xf>
    <xf numFmtId="3" fontId="55" fillId="0" borderId="55" xfId="48" applyNumberFormat="1" applyFont="1" applyBorder="1" applyAlignment="1">
      <alignment horizontal="right" vertical="center"/>
    </xf>
    <xf numFmtId="3" fontId="55" fillId="0" borderId="54" xfId="48" applyNumberFormat="1" applyFont="1" applyBorder="1" applyAlignment="1">
      <alignment horizontal="right" vertical="center"/>
    </xf>
    <xf numFmtId="38" fontId="55" fillId="0" borderId="51" xfId="48" applyFont="1" applyBorder="1" applyAlignment="1">
      <alignment horizontal="right" vertical="center"/>
    </xf>
    <xf numFmtId="3" fontId="55" fillId="0" borderId="51" xfId="48" applyNumberFormat="1" applyFont="1" applyBorder="1" applyAlignment="1">
      <alignment horizontal="right" vertical="center"/>
    </xf>
    <xf numFmtId="20" fontId="85" fillId="0" borderId="0" xfId="114" applyNumberFormat="1" applyFont="1" applyAlignment="1">
      <alignment horizontal="center" vertical="center"/>
    </xf>
    <xf numFmtId="181" fontId="122" fillId="0" borderId="0" xfId="114" applyNumberFormat="1" applyFont="1" applyAlignment="1">
      <alignment horizontal="center" vertical="center"/>
    </xf>
    <xf numFmtId="181" fontId="78" fillId="0" borderId="0" xfId="114" applyNumberFormat="1" applyFont="1" applyAlignment="1">
      <alignment horizontal="left" vertical="center" wrapText="1"/>
    </xf>
    <xf numFmtId="20" fontId="81" fillId="0" borderId="0" xfId="2049" applyNumberFormat="1" applyFont="1" applyAlignment="1">
      <alignment horizontal="left" vertical="center"/>
    </xf>
    <xf numFmtId="20" fontId="81" fillId="0" borderId="0" xfId="2049" applyNumberFormat="1" applyFont="1" applyAlignment="1">
      <alignment horizontal="center" vertical="center"/>
    </xf>
    <xf numFmtId="20" fontId="123" fillId="0" borderId="0" xfId="2049" applyNumberFormat="1" applyFont="1" applyAlignment="1">
      <alignment horizontal="center" vertical="center"/>
    </xf>
    <xf numFmtId="0" fontId="11" fillId="0" borderId="0" xfId="2049">
      <alignment vertical="center"/>
    </xf>
    <xf numFmtId="20" fontId="120" fillId="0" borderId="0" xfId="2049" applyNumberFormat="1" applyFont="1">
      <alignment vertical="center"/>
    </xf>
    <xf numFmtId="0" fontId="55" fillId="0" borderId="0" xfId="2049" applyFont="1">
      <alignment vertical="center"/>
    </xf>
    <xf numFmtId="0" fontId="124" fillId="0" borderId="0" xfId="2049" applyFont="1">
      <alignment vertical="center"/>
    </xf>
    <xf numFmtId="185" fontId="119" fillId="0" borderId="0" xfId="2049" applyNumberFormat="1" applyFont="1">
      <alignment vertical="center"/>
    </xf>
    <xf numFmtId="185" fontId="119" fillId="0" borderId="0" xfId="2049" applyNumberFormat="1" applyFont="1" applyAlignment="1">
      <alignment horizontal="right" vertical="center"/>
    </xf>
    <xf numFmtId="185" fontId="125" fillId="0" borderId="0" xfId="2049" applyNumberFormat="1" applyFont="1" applyAlignment="1">
      <alignment horizontal="right" vertical="center"/>
    </xf>
    <xf numFmtId="0" fontId="55" fillId="0" borderId="10" xfId="2049" applyFont="1" applyBorder="1">
      <alignment vertical="center"/>
    </xf>
    <xf numFmtId="0" fontId="124" fillId="0" borderId="10" xfId="2049" applyFont="1" applyBorder="1">
      <alignment vertical="center"/>
    </xf>
    <xf numFmtId="185" fontId="118" fillId="57" borderId="34" xfId="2049" quotePrefix="1" applyNumberFormat="1" applyFont="1" applyFill="1" applyBorder="1" applyAlignment="1">
      <alignment horizontal="center" vertical="center" wrapText="1"/>
    </xf>
    <xf numFmtId="0" fontId="55" fillId="0" borderId="40" xfId="2049" applyFont="1" applyBorder="1">
      <alignment vertical="center"/>
    </xf>
    <xf numFmtId="0" fontId="124" fillId="0" borderId="40" xfId="2049" applyFont="1" applyBorder="1">
      <alignment vertical="center"/>
    </xf>
    <xf numFmtId="186" fontId="55" fillId="0" borderId="41" xfId="48" applyNumberFormat="1" applyFont="1" applyBorder="1" applyAlignment="1">
      <alignment horizontal="right" vertical="center"/>
    </xf>
    <xf numFmtId="186" fontId="55" fillId="0" borderId="58" xfId="2050" applyNumberFormat="1" applyFont="1" applyBorder="1" applyAlignment="1">
      <alignment horizontal="right" vertical="center"/>
    </xf>
    <xf numFmtId="186" fontId="55" fillId="0" borderId="33" xfId="2050" applyNumberFormat="1" applyFont="1" applyBorder="1" applyAlignment="1">
      <alignment horizontal="right" vertical="center"/>
    </xf>
    <xf numFmtId="0" fontId="55" fillId="0" borderId="32" xfId="2049" applyFont="1" applyBorder="1" applyAlignment="1">
      <alignment horizontal="left" vertical="center" indent="1"/>
    </xf>
    <xf numFmtId="0" fontId="124" fillId="0" borderId="32" xfId="2049" applyFont="1" applyBorder="1" applyAlignment="1">
      <alignment horizontal="left" vertical="center" indent="1"/>
    </xf>
    <xf numFmtId="186" fontId="55" fillId="0" borderId="31" xfId="2050" applyNumberFormat="1" applyFont="1" applyBorder="1" applyAlignment="1">
      <alignment horizontal="right" vertical="center"/>
    </xf>
    <xf numFmtId="0" fontId="55" fillId="0" borderId="0" xfId="2049" applyFont="1" applyAlignment="1">
      <alignment horizontal="left" vertical="center" indent="1"/>
    </xf>
    <xf numFmtId="0" fontId="124" fillId="0" borderId="0" xfId="2049" applyFont="1" applyAlignment="1">
      <alignment horizontal="left" vertical="center" indent="1"/>
    </xf>
    <xf numFmtId="186" fontId="55" fillId="0" borderId="30" xfId="2050" applyNumberFormat="1" applyFont="1" applyBorder="1" applyAlignment="1">
      <alignment horizontal="right" vertical="center"/>
    </xf>
    <xf numFmtId="0" fontId="83" fillId="0" borderId="0" xfId="2049" applyFont="1" applyAlignment="1">
      <alignment horizontal="left" vertical="center" indent="1"/>
    </xf>
    <xf numFmtId="0" fontId="83" fillId="0" borderId="13" xfId="2049" applyFont="1" applyBorder="1" applyAlignment="1">
      <alignment horizontal="left" vertical="center" indent="1"/>
    </xf>
    <xf numFmtId="0" fontId="55" fillId="0" borderId="13" xfId="2049" applyFont="1" applyBorder="1" applyAlignment="1">
      <alignment horizontal="left" vertical="center" indent="1"/>
    </xf>
    <xf numFmtId="0" fontId="124" fillId="0" borderId="13" xfId="2049" applyFont="1" applyBorder="1" applyAlignment="1">
      <alignment horizontal="left" vertical="center" indent="1"/>
    </xf>
    <xf numFmtId="186" fontId="55" fillId="0" borderId="39" xfId="2050" applyNumberFormat="1" applyFont="1" applyBorder="1" applyAlignment="1">
      <alignment horizontal="right" vertical="center"/>
    </xf>
    <xf numFmtId="0" fontId="83" fillId="0" borderId="13" xfId="2049" applyFont="1" applyBorder="1">
      <alignment vertical="center"/>
    </xf>
    <xf numFmtId="0" fontId="55" fillId="0" borderId="13" xfId="2049" applyFont="1" applyBorder="1">
      <alignment vertical="center"/>
    </xf>
    <xf numFmtId="0" fontId="124" fillId="0" borderId="13" xfId="2049" applyFont="1" applyBorder="1">
      <alignment vertical="center"/>
    </xf>
    <xf numFmtId="0" fontId="124" fillId="0" borderId="32" xfId="2049" applyFont="1" applyBorder="1">
      <alignment vertical="center"/>
    </xf>
    <xf numFmtId="0" fontId="83" fillId="58" borderId="14" xfId="2049" applyFont="1" applyFill="1" applyBorder="1" applyAlignment="1">
      <alignment horizontal="left" vertical="center" indent="1"/>
    </xf>
    <xf numFmtId="0" fontId="55" fillId="58" borderId="14" xfId="2049" applyFont="1" applyFill="1" applyBorder="1" applyAlignment="1">
      <alignment horizontal="left" vertical="center" indent="1"/>
    </xf>
    <xf numFmtId="0" fontId="124" fillId="58" borderId="14" xfId="2049" applyFont="1" applyFill="1" applyBorder="1" applyAlignment="1">
      <alignment horizontal="left" vertical="center" indent="1"/>
    </xf>
    <xf numFmtId="0" fontId="11" fillId="0" borderId="13" xfId="2049" applyBorder="1">
      <alignment vertical="center"/>
    </xf>
    <xf numFmtId="0" fontId="47" fillId="0" borderId="13" xfId="2049" applyFont="1" applyBorder="1">
      <alignment vertical="center"/>
    </xf>
    <xf numFmtId="0" fontId="55" fillId="58" borderId="14" xfId="2049" applyFont="1" applyFill="1" applyBorder="1">
      <alignment vertical="center"/>
    </xf>
    <xf numFmtId="0" fontId="55" fillId="58" borderId="13" xfId="2049" applyFont="1" applyFill="1" applyBorder="1" applyAlignment="1">
      <alignment horizontal="left" vertical="center" indent="1"/>
    </xf>
    <xf numFmtId="0" fontId="124" fillId="58" borderId="13" xfId="2049" applyFont="1" applyFill="1" applyBorder="1" applyAlignment="1">
      <alignment horizontal="left" vertical="center" indent="1"/>
    </xf>
    <xf numFmtId="0" fontId="55" fillId="0" borderId="0" xfId="2049" applyFont="1" applyAlignment="1">
      <alignment horizontal="right" vertical="center"/>
    </xf>
    <xf numFmtId="0" fontId="124" fillId="0" borderId="0" xfId="2049" applyFont="1" applyAlignment="1">
      <alignment horizontal="right" vertical="center"/>
    </xf>
    <xf numFmtId="3" fontId="55" fillId="0" borderId="0" xfId="2049" applyNumberFormat="1" applyFont="1" applyAlignment="1">
      <alignment horizontal="right" vertical="center"/>
    </xf>
    <xf numFmtId="186" fontId="55" fillId="0" borderId="30" xfId="2047" applyNumberFormat="1" applyFont="1" applyFill="1" applyBorder="1" applyAlignment="1">
      <alignment horizontal="right" vertical="center"/>
    </xf>
    <xf numFmtId="0" fontId="83" fillId="0" borderId="59" xfId="2049" applyFont="1" applyBorder="1">
      <alignment vertical="center"/>
    </xf>
    <xf numFmtId="186" fontId="55" fillId="0" borderId="58" xfId="2049" applyNumberFormat="1" applyFont="1" applyBorder="1" applyAlignment="1">
      <alignment horizontal="right" vertical="center"/>
    </xf>
    <xf numFmtId="186" fontId="55" fillId="0" borderId="30" xfId="2049" applyNumberFormat="1" applyFont="1" applyBorder="1" applyAlignment="1">
      <alignment horizontal="right" vertical="center"/>
    </xf>
    <xf numFmtId="0" fontId="55" fillId="0" borderId="10" xfId="2049" applyFont="1" applyBorder="1" applyAlignment="1">
      <alignment horizontal="left" vertical="center" indent="1"/>
    </xf>
    <xf numFmtId="0" fontId="83" fillId="0" borderId="10" xfId="2049" applyFont="1" applyBorder="1" applyAlignment="1">
      <alignment horizontal="left" vertical="center" indent="1"/>
    </xf>
    <xf numFmtId="0" fontId="124" fillId="0" borderId="10" xfId="2049" applyFont="1" applyBorder="1" applyAlignment="1">
      <alignment horizontal="left" vertical="center" indent="1"/>
    </xf>
    <xf numFmtId="186" fontId="55" fillId="0" borderId="29" xfId="2049" applyNumberFormat="1" applyFont="1" applyBorder="1" applyAlignment="1">
      <alignment horizontal="right" vertical="center"/>
    </xf>
    <xf numFmtId="3" fontId="55" fillId="0" borderId="0" xfId="2049" applyNumberFormat="1" applyFont="1">
      <alignment vertical="center"/>
    </xf>
    <xf numFmtId="0" fontId="120" fillId="0" borderId="0" xfId="2049" applyFont="1">
      <alignment vertical="center"/>
    </xf>
    <xf numFmtId="3" fontId="119" fillId="0" borderId="0" xfId="2049" applyNumberFormat="1" applyFont="1" applyAlignment="1">
      <alignment horizontal="right" vertical="center"/>
    </xf>
    <xf numFmtId="185" fontId="118" fillId="57" borderId="43" xfId="2049" quotePrefix="1" applyNumberFormat="1" applyFont="1" applyFill="1" applyBorder="1" applyAlignment="1">
      <alignment horizontal="center" vertical="center" wrapText="1"/>
    </xf>
    <xf numFmtId="186" fontId="55" fillId="0" borderId="41" xfId="2047" applyNumberFormat="1" applyFont="1" applyFill="1" applyBorder="1" applyAlignment="1">
      <alignment horizontal="right" vertical="center"/>
    </xf>
    <xf numFmtId="186" fontId="55" fillId="0" borderId="31" xfId="2047" applyNumberFormat="1" applyFont="1" applyFill="1" applyBorder="1" applyAlignment="1">
      <alignment horizontal="right" vertical="center"/>
    </xf>
    <xf numFmtId="186" fontId="55" fillId="0" borderId="39" xfId="2047" applyNumberFormat="1" applyFont="1" applyFill="1" applyBorder="1" applyAlignment="1">
      <alignment horizontal="right" vertical="center"/>
    </xf>
    <xf numFmtId="186" fontId="55" fillId="0" borderId="29" xfId="2047" applyNumberFormat="1" applyFont="1" applyFill="1" applyBorder="1" applyAlignment="1">
      <alignment horizontal="right" vertical="center"/>
    </xf>
    <xf numFmtId="185" fontId="55" fillId="0" borderId="0" xfId="2049" applyNumberFormat="1" applyFont="1">
      <alignment vertical="center"/>
    </xf>
    <xf numFmtId="0" fontId="126" fillId="0" borderId="0" xfId="2049" applyFont="1">
      <alignment vertical="center"/>
    </xf>
    <xf numFmtId="0" fontId="125" fillId="0" borderId="0" xfId="2049" applyFont="1">
      <alignment vertical="center"/>
    </xf>
    <xf numFmtId="0" fontId="47" fillId="0" borderId="0" xfId="2049" applyFont="1">
      <alignment vertical="center"/>
    </xf>
    <xf numFmtId="38" fontId="119" fillId="0" borderId="0" xfId="48" applyFont="1" applyBorder="1" applyAlignment="1">
      <alignment horizontal="left" vertical="center"/>
    </xf>
    <xf numFmtId="185" fontId="83" fillId="0" borderId="61" xfId="2049" quotePrefix="1" applyNumberFormat="1" applyFont="1" applyBorder="1" applyAlignment="1">
      <alignment horizontal="centerContinuous" vertical="center"/>
    </xf>
    <xf numFmtId="185" fontId="118" fillId="57" borderId="62" xfId="2049" quotePrefix="1" applyNumberFormat="1" applyFont="1" applyFill="1" applyBorder="1" applyAlignment="1">
      <alignment horizontal="centerContinuous" vertical="center" wrapText="1"/>
    </xf>
    <xf numFmtId="185" fontId="118" fillId="57" borderId="34" xfId="2049" quotePrefix="1" applyNumberFormat="1" applyFont="1" applyFill="1" applyBorder="1" applyAlignment="1">
      <alignment horizontal="centerContinuous" vertical="center"/>
    </xf>
    <xf numFmtId="38" fontId="55" fillId="0" borderId="30" xfId="48" applyFont="1" applyBorder="1" applyAlignment="1">
      <alignment horizontal="right" vertical="center"/>
    </xf>
    <xf numFmtId="186" fontId="55" fillId="0" borderId="55" xfId="48" applyNumberFormat="1" applyFont="1" applyBorder="1" applyAlignment="1">
      <alignment horizontal="right" vertical="center"/>
    </xf>
    <xf numFmtId="186" fontId="55" fillId="0" borderId="30" xfId="48" applyNumberFormat="1" applyFont="1" applyBorder="1" applyAlignment="1">
      <alignment horizontal="right" vertical="center"/>
    </xf>
    <xf numFmtId="186" fontId="55" fillId="0" borderId="56" xfId="48" applyNumberFormat="1" applyFont="1" applyBorder="1" applyAlignment="1">
      <alignment horizontal="right" vertical="center"/>
    </xf>
    <xf numFmtId="186" fontId="55" fillId="0" borderId="39" xfId="48" applyNumberFormat="1" applyFont="1" applyBorder="1" applyAlignment="1">
      <alignment horizontal="right" vertical="center"/>
    </xf>
    <xf numFmtId="0" fontId="83" fillId="0" borderId="0" xfId="2049" applyFont="1" applyAlignment="1">
      <alignment horizontal="left" vertical="center" indent="2"/>
    </xf>
    <xf numFmtId="186" fontId="55" fillId="0" borderId="57" xfId="48" applyNumberFormat="1" applyFont="1" applyBorder="1" applyAlignment="1">
      <alignment horizontal="right" vertical="center"/>
    </xf>
    <xf numFmtId="186" fontId="55" fillId="0" borderId="29" xfId="48" applyNumberFormat="1" applyFont="1" applyBorder="1" applyAlignment="1">
      <alignment horizontal="right" vertical="center"/>
    </xf>
    <xf numFmtId="3" fontId="55" fillId="0" borderId="41" xfId="48" applyNumberFormat="1" applyFont="1" applyBorder="1" applyAlignment="1">
      <alignment horizontal="right" vertical="center"/>
    </xf>
    <xf numFmtId="0" fontId="55" fillId="0" borderId="10" xfId="2049" applyFont="1" applyBorder="1" applyAlignment="1">
      <alignment horizontal="left" vertical="center"/>
    </xf>
    <xf numFmtId="186" fontId="55" fillId="0" borderId="54" xfId="48" applyNumberFormat="1" applyFont="1" applyBorder="1" applyAlignment="1">
      <alignment horizontal="right" vertical="center"/>
    </xf>
    <xf numFmtId="38" fontId="55" fillId="0" borderId="0" xfId="48" applyFont="1" applyFill="1" applyBorder="1" applyAlignment="1">
      <alignment horizontal="right" vertical="center"/>
    </xf>
    <xf numFmtId="38" fontId="126" fillId="0" borderId="10" xfId="48" applyFont="1" applyFill="1" applyBorder="1" applyAlignment="1">
      <alignment horizontal="center" wrapText="1"/>
    </xf>
    <xf numFmtId="38" fontId="55" fillId="0" borderId="0" xfId="48" applyFont="1" applyBorder="1" applyAlignment="1">
      <alignment horizontal="centerContinuous" vertical="center"/>
    </xf>
    <xf numFmtId="38" fontId="126" fillId="0" borderId="0" xfId="48" applyFont="1" applyFill="1" applyBorder="1" applyAlignment="1">
      <alignment horizontal="center" vertical="center" wrapText="1"/>
    </xf>
    <xf numFmtId="185" fontId="119" fillId="0" borderId="10" xfId="108" applyNumberFormat="1" applyFont="1" applyBorder="1" applyAlignment="1">
      <alignment horizontal="right" vertical="center"/>
    </xf>
    <xf numFmtId="185" fontId="127" fillId="57" borderId="36" xfId="108" quotePrefix="1" applyNumberFormat="1" applyFont="1" applyFill="1" applyBorder="1" applyAlignment="1">
      <alignment horizontal="center" vertical="center" wrapText="1"/>
    </xf>
    <xf numFmtId="38" fontId="119" fillId="0" borderId="0" xfId="48" applyFont="1" applyBorder="1" applyAlignment="1">
      <alignment horizontal="centerContinuous" vertical="center"/>
    </xf>
    <xf numFmtId="38" fontId="55" fillId="0" borderId="0" xfId="108" applyNumberFormat="1" applyFont="1" applyAlignment="1">
      <alignment horizontal="left" vertical="center" indent="1"/>
    </xf>
    <xf numFmtId="186" fontId="55" fillId="0" borderId="0" xfId="48" applyNumberFormat="1" applyFont="1" applyBorder="1" applyAlignment="1">
      <alignment horizontal="right" vertical="center"/>
    </xf>
    <xf numFmtId="3" fontId="55" fillId="0" borderId="0" xfId="48" applyNumberFormat="1" applyFont="1" applyBorder="1">
      <alignment vertical="center"/>
    </xf>
    <xf numFmtId="0" fontId="128" fillId="0" borderId="0" xfId="108" applyFont="1">
      <alignment vertical="center"/>
    </xf>
    <xf numFmtId="186" fontId="55" fillId="0" borderId="0" xfId="48" applyNumberFormat="1" applyFont="1" applyFill="1" applyBorder="1" applyAlignment="1">
      <alignment horizontal="right" vertical="center"/>
    </xf>
    <xf numFmtId="185" fontId="127" fillId="57" borderId="63" xfId="108" quotePrefix="1" applyNumberFormat="1" applyFont="1" applyFill="1" applyBorder="1" applyAlignment="1">
      <alignment horizontal="center" vertical="center" wrapText="1"/>
    </xf>
    <xf numFmtId="38" fontId="55" fillId="0" borderId="40" xfId="48" applyFont="1" applyBorder="1" applyAlignment="1">
      <alignment horizontal="right" vertical="center"/>
    </xf>
    <xf numFmtId="38" fontId="55" fillId="0" borderId="40" xfId="48" quotePrefix="1" applyFont="1" applyBorder="1" applyAlignment="1">
      <alignment horizontal="center" vertical="center"/>
    </xf>
    <xf numFmtId="38" fontId="55" fillId="0" borderId="32" xfId="48" applyFont="1" applyBorder="1" applyAlignment="1">
      <alignment horizontal="right" vertical="center"/>
    </xf>
    <xf numFmtId="186" fontId="55" fillId="0" borderId="13" xfId="48" applyNumberFormat="1" applyFont="1" applyBorder="1" applyAlignment="1">
      <alignment horizontal="right" vertical="center"/>
    </xf>
    <xf numFmtId="186" fontId="55" fillId="0" borderId="10" xfId="48" applyNumberFormat="1" applyFont="1" applyBorder="1" applyAlignment="1">
      <alignment horizontal="right" vertical="center"/>
    </xf>
    <xf numFmtId="186" fontId="55" fillId="0" borderId="40" xfId="48" applyNumberFormat="1" applyFont="1" applyBorder="1" applyAlignment="1">
      <alignment horizontal="right" vertical="center"/>
    </xf>
    <xf numFmtId="38" fontId="126" fillId="0" borderId="0" xfId="48" applyFont="1" applyFill="1" applyBorder="1" applyAlignment="1">
      <alignment horizontal="center" wrapText="1"/>
    </xf>
    <xf numFmtId="185" fontId="83" fillId="0" borderId="13" xfId="108" applyNumberFormat="1" applyFont="1" applyBorder="1" applyAlignment="1">
      <alignment horizontal="center" vertical="center" wrapText="1"/>
    </xf>
    <xf numFmtId="180" fontId="55" fillId="0" borderId="10" xfId="76" quotePrefix="1" applyNumberFormat="1" applyFont="1" applyBorder="1" applyAlignment="1">
      <alignment horizontal="center" vertical="center" wrapText="1"/>
    </xf>
    <xf numFmtId="185" fontId="83" fillId="0" borderId="0" xfId="108" applyNumberFormat="1" applyFont="1" applyAlignment="1">
      <alignment horizontal="center" vertical="center" wrapText="1"/>
    </xf>
    <xf numFmtId="186" fontId="55" fillId="0" borderId="30" xfId="48" applyNumberFormat="1" applyFont="1" applyFill="1" applyBorder="1" applyAlignment="1">
      <alignment horizontal="right" vertical="center"/>
    </xf>
    <xf numFmtId="186" fontId="55" fillId="0" borderId="51" xfId="48" applyNumberFormat="1" applyFont="1" applyBorder="1" applyAlignment="1">
      <alignment horizontal="right" vertical="center"/>
    </xf>
    <xf numFmtId="186" fontId="55" fillId="0" borderId="48" xfId="48" applyNumberFormat="1" applyFont="1" applyBorder="1" applyAlignment="1">
      <alignment horizontal="right" vertical="center"/>
    </xf>
    <xf numFmtId="186" fontId="55" fillId="0" borderId="47" xfId="48" applyNumberFormat="1" applyFont="1" applyBorder="1" applyAlignment="1">
      <alignment horizontal="right" vertical="center"/>
    </xf>
    <xf numFmtId="185" fontId="83" fillId="0" borderId="0" xfId="2049" quotePrefix="1" applyNumberFormat="1" applyFont="1" applyAlignment="1">
      <alignment horizontal="centerContinuous" vertical="center"/>
    </xf>
    <xf numFmtId="0" fontId="55" fillId="0" borderId="13" xfId="108" applyFont="1" applyBorder="1" applyAlignment="1">
      <alignment horizontal="center" vertical="center" wrapText="1"/>
    </xf>
    <xf numFmtId="38" fontId="55" fillId="0" borderId="41" xfId="48" applyFont="1" applyBorder="1" applyAlignment="1">
      <alignment horizontal="right" vertical="center"/>
    </xf>
    <xf numFmtId="185" fontId="118" fillId="57" borderId="45" xfId="3828" quotePrefix="1" applyNumberFormat="1" applyFont="1" applyFill="1" applyBorder="1" applyAlignment="1">
      <alignment horizontal="centerContinuous" vertical="center"/>
    </xf>
    <xf numFmtId="185" fontId="118" fillId="57" borderId="45" xfId="3828" applyNumberFormat="1" applyFont="1" applyFill="1" applyBorder="1" applyAlignment="1">
      <alignment horizontal="centerContinuous" vertical="center"/>
    </xf>
    <xf numFmtId="20" fontId="120" fillId="0" borderId="0" xfId="3826" applyNumberFormat="1" applyFont="1">
      <alignment vertical="center"/>
    </xf>
    <xf numFmtId="0" fontId="55" fillId="0" borderId="0" xfId="3826" applyFont="1">
      <alignment vertical="center"/>
    </xf>
    <xf numFmtId="0" fontId="124" fillId="0" borderId="0" xfId="3826" applyFont="1">
      <alignment vertical="center"/>
    </xf>
    <xf numFmtId="0" fontId="7" fillId="0" borderId="0" xfId="3826">
      <alignment vertical="center"/>
    </xf>
    <xf numFmtId="185" fontId="119" fillId="0" borderId="0" xfId="3826" applyNumberFormat="1" applyFont="1">
      <alignment vertical="center"/>
    </xf>
    <xf numFmtId="185" fontId="119" fillId="0" borderId="0" xfId="3826" applyNumberFormat="1" applyFont="1" applyAlignment="1">
      <alignment horizontal="right" vertical="center"/>
    </xf>
    <xf numFmtId="185" fontId="125" fillId="0" borderId="0" xfId="3826" applyNumberFormat="1" applyFont="1" applyAlignment="1">
      <alignment horizontal="right" vertical="center"/>
    </xf>
    <xf numFmtId="185" fontId="118" fillId="57" borderId="37" xfId="3826" quotePrefix="1" applyNumberFormat="1" applyFont="1" applyFill="1" applyBorder="1" applyAlignment="1">
      <alignment horizontal="centerContinuous" vertical="center"/>
    </xf>
    <xf numFmtId="185" fontId="118" fillId="57" borderId="37" xfId="3826" applyNumberFormat="1" applyFont="1" applyFill="1" applyBorder="1" applyAlignment="1">
      <alignment horizontal="centerContinuous" vertical="center"/>
    </xf>
    <xf numFmtId="0" fontId="55" fillId="0" borderId="10" xfId="3826" applyFont="1" applyBorder="1">
      <alignment vertical="center"/>
    </xf>
    <xf numFmtId="0" fontId="124" fillId="0" borderId="10" xfId="3826" applyFont="1" applyBorder="1">
      <alignment vertical="center"/>
    </xf>
    <xf numFmtId="185" fontId="118" fillId="57" borderId="44" xfId="3826" quotePrefix="1" applyNumberFormat="1" applyFont="1" applyFill="1" applyBorder="1" applyAlignment="1">
      <alignment horizontal="center" vertical="center" wrapText="1"/>
    </xf>
    <xf numFmtId="185" fontId="118" fillId="57" borderId="35" xfId="3826" quotePrefix="1" applyNumberFormat="1" applyFont="1" applyFill="1" applyBorder="1" applyAlignment="1">
      <alignment horizontal="center" vertical="center" wrapText="1"/>
    </xf>
    <xf numFmtId="186" fontId="55" fillId="0" borderId="41" xfId="3827" applyNumberFormat="1" applyFont="1" applyBorder="1" applyAlignment="1">
      <alignment horizontal="right" vertical="center"/>
    </xf>
    <xf numFmtId="186" fontId="55" fillId="0" borderId="59" xfId="3827" applyNumberFormat="1" applyFont="1" applyBorder="1" applyAlignment="1">
      <alignment horizontal="right" vertical="center"/>
    </xf>
    <xf numFmtId="186" fontId="55" fillId="0" borderId="31" xfId="3827" applyNumberFormat="1" applyFont="1" applyBorder="1" applyAlignment="1">
      <alignment horizontal="right" vertical="center"/>
    </xf>
    <xf numFmtId="186" fontId="55" fillId="0" borderId="32" xfId="3827" applyNumberFormat="1" applyFont="1" applyBorder="1" applyAlignment="1">
      <alignment horizontal="right" vertical="center"/>
    </xf>
    <xf numFmtId="0" fontId="55" fillId="0" borderId="0" xfId="3826" applyFont="1" applyAlignment="1">
      <alignment horizontal="left" vertical="center" indent="1"/>
    </xf>
    <xf numFmtId="186" fontId="55" fillId="0" borderId="30" xfId="3827" applyNumberFormat="1" applyFont="1" applyBorder="1" applyAlignment="1">
      <alignment horizontal="right" vertical="center"/>
    </xf>
    <xf numFmtId="186" fontId="55" fillId="0" borderId="0" xfId="3827" applyNumberFormat="1" applyFont="1" applyBorder="1" applyAlignment="1">
      <alignment horizontal="right" vertical="center"/>
    </xf>
    <xf numFmtId="0" fontId="55" fillId="0" borderId="13" xfId="3826" applyFont="1" applyBorder="1" applyAlignment="1">
      <alignment horizontal="left" vertical="center" indent="1"/>
    </xf>
    <xf numFmtId="186" fontId="55" fillId="0" borderId="39" xfId="3827" applyNumberFormat="1" applyFont="1" applyBorder="1" applyAlignment="1">
      <alignment horizontal="right" vertical="center"/>
    </xf>
    <xf numFmtId="186" fontId="55" fillId="0" borderId="13" xfId="3827" applyNumberFormat="1" applyFont="1" applyBorder="1" applyAlignment="1">
      <alignment horizontal="right" vertical="center"/>
    </xf>
    <xf numFmtId="0" fontId="83" fillId="0" borderId="14" xfId="3826" applyFont="1" applyBorder="1">
      <alignment vertical="center"/>
    </xf>
    <xf numFmtId="0" fontId="55" fillId="0" borderId="13" xfId="3826" applyFont="1" applyBorder="1">
      <alignment vertical="center"/>
    </xf>
    <xf numFmtId="186" fontId="55" fillId="0" borderId="33" xfId="3827" applyNumberFormat="1" applyFont="1" applyBorder="1" applyAlignment="1">
      <alignment horizontal="right" vertical="center"/>
    </xf>
    <xf numFmtId="186" fontId="55" fillId="0" borderId="14" xfId="3827" applyNumberFormat="1" applyFont="1" applyBorder="1" applyAlignment="1">
      <alignment horizontal="right" vertical="center"/>
    </xf>
    <xf numFmtId="0" fontId="83" fillId="0" borderId="0" xfId="3826" applyFont="1" applyAlignment="1">
      <alignment horizontal="left" vertical="center" indent="1"/>
    </xf>
    <xf numFmtId="0" fontId="83" fillId="0" borderId="13" xfId="3826" applyFont="1" applyBorder="1" applyAlignment="1">
      <alignment horizontal="left" vertical="center" indent="1"/>
    </xf>
    <xf numFmtId="0" fontId="83" fillId="58" borderId="14" xfId="3826" applyFont="1" applyFill="1" applyBorder="1" applyAlignment="1">
      <alignment horizontal="left" vertical="center" indent="1"/>
    </xf>
    <xf numFmtId="0" fontId="55" fillId="0" borderId="0" xfId="3826" applyFont="1" applyAlignment="1">
      <alignment horizontal="right" vertical="center"/>
    </xf>
    <xf numFmtId="3" fontId="55" fillId="0" borderId="0" xfId="3826" applyNumberFormat="1" applyFont="1" applyAlignment="1">
      <alignment horizontal="right" vertical="center"/>
    </xf>
    <xf numFmtId="186" fontId="55" fillId="0" borderId="30" xfId="3824" applyNumberFormat="1" applyFont="1" applyFill="1" applyBorder="1" applyAlignment="1">
      <alignment horizontal="right" vertical="center"/>
    </xf>
    <xf numFmtId="186" fontId="55" fillId="0" borderId="0" xfId="3824" applyNumberFormat="1" applyFont="1" applyFill="1" applyBorder="1" applyAlignment="1">
      <alignment horizontal="right" vertical="center"/>
    </xf>
    <xf numFmtId="0" fontId="120" fillId="0" borderId="0" xfId="3826" applyFont="1">
      <alignment vertical="center"/>
    </xf>
    <xf numFmtId="3" fontId="119" fillId="0" borderId="0" xfId="3826" applyNumberFormat="1" applyFont="1" applyAlignment="1">
      <alignment horizontal="right" vertical="center"/>
    </xf>
    <xf numFmtId="185" fontId="118" fillId="57" borderId="42" xfId="3826" quotePrefix="1" applyNumberFormat="1" applyFont="1" applyFill="1" applyBorder="1" applyAlignment="1">
      <alignment horizontal="center" vertical="center" wrapText="1"/>
    </xf>
    <xf numFmtId="185" fontId="118" fillId="57" borderId="36" xfId="3826" quotePrefix="1" applyNumberFormat="1" applyFont="1" applyFill="1" applyBorder="1" applyAlignment="1">
      <alignment horizontal="center" vertical="center" wrapText="1"/>
    </xf>
    <xf numFmtId="186" fontId="55" fillId="0" borderId="41" xfId="3824" applyNumberFormat="1" applyFont="1" applyFill="1" applyBorder="1" applyAlignment="1">
      <alignment horizontal="right" vertical="center"/>
    </xf>
    <xf numFmtId="186" fontId="55" fillId="0" borderId="40" xfId="3824" applyNumberFormat="1" applyFont="1" applyFill="1" applyBorder="1" applyAlignment="1">
      <alignment horizontal="right" vertical="center"/>
    </xf>
    <xf numFmtId="186" fontId="55" fillId="0" borderId="31" xfId="3824" applyNumberFormat="1" applyFont="1" applyFill="1" applyBorder="1" applyAlignment="1">
      <alignment horizontal="right" vertical="center"/>
    </xf>
    <xf numFmtId="186" fontId="55" fillId="0" borderId="32" xfId="3824" applyNumberFormat="1" applyFont="1" applyFill="1" applyBorder="1" applyAlignment="1">
      <alignment horizontal="right" vertical="center"/>
    </xf>
    <xf numFmtId="186" fontId="55" fillId="0" borderId="39" xfId="3824" applyNumberFormat="1" applyFont="1" applyFill="1" applyBorder="1" applyAlignment="1">
      <alignment horizontal="right" vertical="center"/>
    </xf>
    <xf numFmtId="186" fontId="55" fillId="0" borderId="13" xfId="3824" applyNumberFormat="1" applyFont="1" applyFill="1" applyBorder="1" applyAlignment="1">
      <alignment horizontal="right" vertical="center"/>
    </xf>
    <xf numFmtId="186" fontId="55" fillId="0" borderId="29" xfId="3824" applyNumberFormat="1" applyFont="1" applyFill="1" applyBorder="1" applyAlignment="1">
      <alignment horizontal="right" vertical="center"/>
    </xf>
    <xf numFmtId="186" fontId="55" fillId="0" borderId="10" xfId="3824" applyNumberFormat="1" applyFont="1" applyFill="1" applyBorder="1" applyAlignment="1">
      <alignment horizontal="right" vertical="center"/>
    </xf>
    <xf numFmtId="186" fontId="55" fillId="0" borderId="60" xfId="3824" applyNumberFormat="1" applyFont="1" applyFill="1" applyBorder="1">
      <alignment vertical="center"/>
    </xf>
    <xf numFmtId="186" fontId="55" fillId="0" borderId="11" xfId="3824" applyNumberFormat="1" applyFont="1" applyFill="1" applyBorder="1">
      <alignment vertical="center"/>
    </xf>
    <xf numFmtId="186" fontId="55" fillId="0" borderId="33" xfId="3825" applyNumberFormat="1" applyFont="1" applyFill="1" applyBorder="1" applyAlignment="1">
      <alignment horizontal="right" vertical="center"/>
    </xf>
    <xf numFmtId="186" fontId="55" fillId="0" borderId="14" xfId="3825" applyNumberFormat="1" applyFont="1" applyFill="1" applyBorder="1" applyAlignment="1">
      <alignment horizontal="right" vertical="center"/>
    </xf>
    <xf numFmtId="180" fontId="55" fillId="0" borderId="14" xfId="3825" applyNumberFormat="1" applyFont="1" applyFill="1" applyBorder="1" applyAlignment="1">
      <alignment horizontal="right" vertical="center"/>
    </xf>
    <xf numFmtId="186" fontId="55" fillId="0" borderId="30" xfId="3825" applyNumberFormat="1" applyFont="1" applyFill="1" applyBorder="1" applyAlignment="1">
      <alignment horizontal="right" vertical="center"/>
    </xf>
    <xf numFmtId="186" fontId="55" fillId="0" borderId="0" xfId="3825" applyNumberFormat="1" applyFont="1" applyFill="1" applyBorder="1" applyAlignment="1">
      <alignment horizontal="right" vertical="center"/>
    </xf>
    <xf numFmtId="0" fontId="83" fillId="0" borderId="0" xfId="3826" applyFont="1" applyAlignment="1">
      <alignment horizontal="left" vertical="center" indent="2"/>
    </xf>
    <xf numFmtId="186" fontId="55" fillId="0" borderId="31" xfId="3825" applyNumberFormat="1" applyFont="1" applyFill="1" applyBorder="1" applyAlignment="1">
      <alignment horizontal="right" vertical="center"/>
    </xf>
    <xf numFmtId="186" fontId="55" fillId="0" borderId="32" xfId="3825" applyNumberFormat="1" applyFont="1" applyFill="1" applyBorder="1" applyAlignment="1">
      <alignment horizontal="right" vertical="center"/>
    </xf>
    <xf numFmtId="180" fontId="55" fillId="0" borderId="32" xfId="3825" applyNumberFormat="1" applyFont="1" applyFill="1" applyBorder="1" applyAlignment="1">
      <alignment horizontal="right" vertical="center"/>
    </xf>
    <xf numFmtId="186" fontId="55" fillId="0" borderId="38" xfId="3825" applyNumberFormat="1" applyFont="1" applyFill="1" applyBorder="1" applyAlignment="1">
      <alignment horizontal="right" vertical="center"/>
    </xf>
    <xf numFmtId="186" fontId="55" fillId="0" borderId="15" xfId="3825" applyNumberFormat="1" applyFont="1" applyFill="1" applyBorder="1" applyAlignment="1">
      <alignment horizontal="right" vertical="center"/>
    </xf>
    <xf numFmtId="180" fontId="55" fillId="0" borderId="15" xfId="3825" applyNumberFormat="1" applyFont="1" applyFill="1" applyBorder="1" applyAlignment="1">
      <alignment horizontal="right" vertical="center"/>
    </xf>
    <xf numFmtId="180" fontId="55" fillId="0" borderId="30" xfId="3825" applyNumberFormat="1" applyFont="1" applyFill="1" applyBorder="1" applyAlignment="1">
      <alignment horizontal="right" vertical="center"/>
    </xf>
    <xf numFmtId="180" fontId="55" fillId="0" borderId="33" xfId="3825" applyNumberFormat="1" applyFont="1" applyFill="1" applyBorder="1" applyAlignment="1">
      <alignment horizontal="right" vertical="center"/>
    </xf>
    <xf numFmtId="180" fontId="55" fillId="0" borderId="31" xfId="3825" applyNumberFormat="1" applyFont="1" applyFill="1" applyBorder="1" applyAlignment="1">
      <alignment horizontal="right" vertical="center"/>
    </xf>
    <xf numFmtId="180" fontId="55" fillId="0" borderId="38" xfId="3825" applyNumberFormat="1" applyFont="1" applyFill="1" applyBorder="1" applyAlignment="1">
      <alignment horizontal="right" vertical="center"/>
    </xf>
    <xf numFmtId="0" fontId="55" fillId="0" borderId="10" xfId="3826" applyFont="1" applyBorder="1" applyAlignment="1">
      <alignment horizontal="left" vertical="center"/>
    </xf>
    <xf numFmtId="185" fontId="118" fillId="57" borderId="46" xfId="3828" applyNumberFormat="1" applyFont="1" applyFill="1" applyBorder="1" applyAlignment="1">
      <alignment horizontal="centerContinuous" vertical="center"/>
    </xf>
    <xf numFmtId="185" fontId="118" fillId="57" borderId="0" xfId="3828" applyNumberFormat="1" applyFont="1" applyFill="1" applyAlignment="1">
      <alignment horizontal="centerContinuous" vertical="center"/>
    </xf>
    <xf numFmtId="3" fontId="55" fillId="0" borderId="92" xfId="48" applyNumberFormat="1" applyFont="1" applyBorder="1" applyAlignment="1">
      <alignment horizontal="right" vertical="center"/>
    </xf>
    <xf numFmtId="186" fontId="55" fillId="0" borderId="39" xfId="48" applyNumberFormat="1" applyFont="1" applyFill="1" applyBorder="1" applyAlignment="1">
      <alignment horizontal="right" vertical="center"/>
    </xf>
    <xf numFmtId="186" fontId="55" fillId="0" borderId="29" xfId="48" applyNumberFormat="1" applyFont="1" applyFill="1" applyBorder="1" applyAlignment="1">
      <alignment horizontal="right" vertical="center"/>
    </xf>
    <xf numFmtId="187" fontId="55" fillId="0" borderId="0" xfId="4251" applyNumberFormat="1" applyFont="1" applyBorder="1" applyAlignment="1">
      <alignment horizontal="right" vertical="center"/>
    </xf>
    <xf numFmtId="188" fontId="55" fillId="0" borderId="0" xfId="3827" applyNumberFormat="1" applyFont="1" applyFill="1" applyBorder="1" applyAlignment="1">
      <alignment horizontal="right" vertical="center"/>
    </xf>
    <xf numFmtId="188" fontId="55" fillId="0" borderId="14" xfId="3827" applyNumberFormat="1" applyFont="1" applyFill="1" applyBorder="1" applyAlignment="1">
      <alignment horizontal="right" vertical="center"/>
    </xf>
    <xf numFmtId="188" fontId="55" fillId="0" borderId="0" xfId="3824" applyNumberFormat="1" applyFont="1" applyFill="1" applyBorder="1" applyAlignment="1">
      <alignment horizontal="right" vertical="center"/>
    </xf>
    <xf numFmtId="190" fontId="55" fillId="0" borderId="13" xfId="46" applyNumberFormat="1" applyFont="1" applyFill="1" applyBorder="1" applyAlignment="1">
      <alignment horizontal="right" vertical="center"/>
    </xf>
    <xf numFmtId="188" fontId="55" fillId="0" borderId="58" xfId="2050" applyNumberFormat="1" applyFont="1" applyFill="1" applyBorder="1" applyAlignment="1">
      <alignment horizontal="right" vertical="center"/>
    </xf>
    <xf numFmtId="188" fontId="55" fillId="0" borderId="31" xfId="2050" applyNumberFormat="1" applyFont="1" applyFill="1" applyBorder="1" applyAlignment="1">
      <alignment horizontal="right" vertical="center"/>
    </xf>
    <xf numFmtId="188" fontId="55" fillId="0" borderId="30" xfId="2050" applyNumberFormat="1" applyFont="1" applyFill="1" applyBorder="1" applyAlignment="1">
      <alignment horizontal="right" vertical="center"/>
    </xf>
    <xf numFmtId="188" fontId="55" fillId="0" borderId="39" xfId="2050" applyNumberFormat="1" applyFont="1" applyFill="1" applyBorder="1" applyAlignment="1">
      <alignment horizontal="right" vertical="center"/>
    </xf>
    <xf numFmtId="188" fontId="55" fillId="0" borderId="33" xfId="2050" applyNumberFormat="1" applyFont="1" applyFill="1" applyBorder="1" applyAlignment="1">
      <alignment horizontal="right" vertical="center"/>
    </xf>
    <xf numFmtId="188" fontId="55" fillId="0" borderId="58" xfId="2047" applyNumberFormat="1" applyFont="1" applyFill="1" applyBorder="1" applyAlignment="1">
      <alignment horizontal="right" vertical="center"/>
    </xf>
    <xf numFmtId="188" fontId="55" fillId="0" borderId="30" xfId="2047" applyNumberFormat="1" applyFont="1" applyFill="1" applyBorder="1" applyAlignment="1">
      <alignment horizontal="right" vertical="center"/>
    </xf>
    <xf numFmtId="188" fontId="55" fillId="0" borderId="58" xfId="2049" applyNumberFormat="1" applyFont="1" applyBorder="1" applyAlignment="1">
      <alignment horizontal="right" vertical="center"/>
    </xf>
    <xf numFmtId="188" fontId="55" fillId="0" borderId="30" xfId="2049" applyNumberFormat="1" applyFont="1" applyBorder="1" applyAlignment="1">
      <alignment horizontal="right" vertical="center"/>
    </xf>
    <xf numFmtId="188" fontId="55" fillId="0" borderId="29" xfId="2049" applyNumberFormat="1" applyFont="1" applyBorder="1" applyAlignment="1">
      <alignment horizontal="right" vertical="center"/>
    </xf>
    <xf numFmtId="188" fontId="55" fillId="0" borderId="41" xfId="2047" applyNumberFormat="1" applyFont="1" applyFill="1" applyBorder="1" applyAlignment="1">
      <alignment horizontal="right" vertical="center"/>
    </xf>
    <xf numFmtId="188" fontId="55" fillId="0" borderId="39" xfId="2047" applyNumberFormat="1" applyFont="1" applyFill="1" applyBorder="1" applyAlignment="1">
      <alignment horizontal="right" vertical="center"/>
    </xf>
    <xf numFmtId="188" fontId="55" fillId="0" borderId="31" xfId="2047" applyNumberFormat="1" applyFont="1" applyFill="1" applyBorder="1" applyAlignment="1">
      <alignment horizontal="right" vertical="center"/>
    </xf>
    <xf numFmtId="188" fontId="55" fillId="0" borderId="13" xfId="3827" applyNumberFormat="1" applyFont="1" applyFill="1" applyBorder="1" applyAlignment="1">
      <alignment horizontal="right" vertical="center"/>
    </xf>
    <xf numFmtId="188" fontId="55" fillId="0" borderId="0" xfId="48" applyNumberFormat="1" applyFont="1" applyFill="1" applyBorder="1" applyAlignment="1">
      <alignment horizontal="right" vertical="center"/>
    </xf>
    <xf numFmtId="188" fontId="55" fillId="0" borderId="13" xfId="48" applyNumberFormat="1" applyFont="1" applyFill="1" applyBorder="1" applyAlignment="1">
      <alignment horizontal="right" vertical="center"/>
    </xf>
    <xf numFmtId="188" fontId="55" fillId="0" borderId="10" xfId="48" applyNumberFormat="1" applyFont="1" applyFill="1" applyBorder="1" applyAlignment="1">
      <alignment horizontal="right" vertical="center"/>
    </xf>
    <xf numFmtId="188" fontId="55" fillId="0" borderId="29" xfId="2047" applyNumberFormat="1" applyFont="1" applyFill="1" applyBorder="1" applyAlignment="1">
      <alignment horizontal="right" vertical="center"/>
    </xf>
    <xf numFmtId="4" fontId="55" fillId="0" borderId="0" xfId="2049" applyNumberFormat="1" applyFont="1" applyAlignment="1">
      <alignment horizontal="right" vertical="center"/>
    </xf>
    <xf numFmtId="190" fontId="55" fillId="0" borderId="0" xfId="2049" applyNumberFormat="1" applyFont="1" applyAlignment="1">
      <alignment horizontal="right" vertical="center"/>
    </xf>
    <xf numFmtId="188" fontId="55" fillId="0" borderId="51" xfId="48" applyNumberFormat="1" applyFont="1" applyFill="1" applyBorder="1" applyAlignment="1">
      <alignment horizontal="right" vertical="center"/>
    </xf>
    <xf numFmtId="188" fontId="55" fillId="0" borderId="48" xfId="48" applyNumberFormat="1" applyFont="1" applyFill="1" applyBorder="1" applyAlignment="1">
      <alignment horizontal="right" vertical="center"/>
    </xf>
    <xf numFmtId="188" fontId="55" fillId="0" borderId="47" xfId="48" applyNumberFormat="1" applyFont="1" applyFill="1" applyBorder="1" applyAlignment="1">
      <alignment horizontal="right" vertical="center"/>
    </xf>
    <xf numFmtId="38" fontId="55" fillId="0" borderId="50" xfId="48" applyFont="1" applyBorder="1" applyAlignment="1">
      <alignment horizontal="right" vertical="center"/>
    </xf>
    <xf numFmtId="38" fontId="55" fillId="0" borderId="53" xfId="48" applyFont="1" applyBorder="1" applyAlignment="1">
      <alignment horizontal="right" vertical="center"/>
    </xf>
    <xf numFmtId="186" fontId="55" fillId="0" borderId="53" xfId="48" applyNumberFormat="1" applyFont="1" applyBorder="1" applyAlignment="1">
      <alignment horizontal="right" vertical="center"/>
    </xf>
    <xf numFmtId="188" fontId="55" fillId="0" borderId="49" xfId="48" applyNumberFormat="1" applyFont="1" applyFill="1" applyBorder="1" applyAlignment="1">
      <alignment horizontal="right" vertical="center"/>
    </xf>
    <xf numFmtId="0" fontId="55" fillId="0" borderId="0" xfId="3828" applyFont="1" applyAlignment="1">
      <alignment horizontal="left" vertical="center" indent="1"/>
    </xf>
    <xf numFmtId="0" fontId="55" fillId="0" borderId="13" xfId="3828" applyFont="1" applyBorder="1" applyAlignment="1">
      <alignment horizontal="left" vertical="center" indent="1"/>
    </xf>
    <xf numFmtId="0" fontId="55" fillId="0" borderId="10" xfId="3828" applyFont="1" applyBorder="1" applyAlignment="1">
      <alignment horizontal="left" vertical="center"/>
    </xf>
    <xf numFmtId="0" fontId="55" fillId="0" borderId="13" xfId="3828" applyFont="1" applyBorder="1" applyAlignment="1">
      <alignment horizontal="left" vertical="center"/>
    </xf>
    <xf numFmtId="185" fontId="119" fillId="0" borderId="0" xfId="108" applyNumberFormat="1" applyFont="1" applyAlignment="1">
      <alignment horizontal="left" vertical="center"/>
    </xf>
    <xf numFmtId="20" fontId="120" fillId="0" borderId="0" xfId="3828" applyNumberFormat="1" applyFont="1">
      <alignment vertical="center"/>
    </xf>
    <xf numFmtId="0" fontId="120" fillId="0" borderId="0" xfId="3828" applyFont="1">
      <alignment vertical="center"/>
    </xf>
    <xf numFmtId="0" fontId="55" fillId="0" borderId="0" xfId="3828" applyFont="1">
      <alignment vertical="center"/>
    </xf>
    <xf numFmtId="38" fontId="55" fillId="0" borderId="15" xfId="48" quotePrefix="1" applyFont="1" applyBorder="1" applyAlignment="1">
      <alignment horizontal="center" vertical="center" wrapText="1"/>
    </xf>
    <xf numFmtId="38" fontId="55" fillId="0" borderId="10" xfId="48" quotePrefix="1" applyFont="1" applyBorder="1" applyAlignment="1">
      <alignment horizontal="center" vertical="center" wrapText="1"/>
    </xf>
    <xf numFmtId="0" fontId="83" fillId="58" borderId="0" xfId="3826" applyFont="1" applyFill="1" applyAlignment="1">
      <alignment horizontal="left" vertical="center" indent="2"/>
    </xf>
    <xf numFmtId="180" fontId="55" fillId="0" borderId="29" xfId="46" applyNumberFormat="1" applyFont="1" applyFill="1" applyBorder="1" applyAlignment="1">
      <alignment horizontal="right" vertical="center"/>
    </xf>
    <xf numFmtId="180" fontId="55" fillId="0" borderId="29" xfId="4251" applyNumberFormat="1" applyFont="1" applyFill="1" applyBorder="1" applyAlignment="1">
      <alignment horizontal="right" vertical="center"/>
    </xf>
    <xf numFmtId="191" fontId="55" fillId="0" borderId="0" xfId="108" applyNumberFormat="1" applyFont="1">
      <alignment vertical="center"/>
    </xf>
    <xf numFmtId="188" fontId="55" fillId="58" borderId="59" xfId="3827" applyNumberFormat="1" applyFont="1" applyFill="1" applyBorder="1" applyAlignment="1">
      <alignment horizontal="right" vertical="center"/>
    </xf>
    <xf numFmtId="188" fontId="55" fillId="58" borderId="32" xfId="3827" applyNumberFormat="1" applyFont="1" applyFill="1" applyBorder="1" applyAlignment="1">
      <alignment horizontal="right" vertical="center"/>
    </xf>
    <xf numFmtId="188" fontId="55" fillId="58" borderId="40" xfId="3824" applyNumberFormat="1" applyFont="1" applyFill="1" applyBorder="1" applyAlignment="1">
      <alignment horizontal="right" vertical="center"/>
    </xf>
    <xf numFmtId="188" fontId="55" fillId="58" borderId="0" xfId="3824" applyNumberFormat="1" applyFont="1" applyFill="1" applyBorder="1" applyAlignment="1">
      <alignment horizontal="right" vertical="center"/>
    </xf>
    <xf numFmtId="188" fontId="55" fillId="58" borderId="32" xfId="3824" applyNumberFormat="1" applyFont="1" applyFill="1" applyBorder="1" applyAlignment="1">
      <alignment horizontal="right" vertical="center"/>
    </xf>
    <xf numFmtId="188" fontId="55" fillId="58" borderId="10" xfId="3824" applyNumberFormat="1" applyFont="1" applyFill="1" applyBorder="1" applyAlignment="1">
      <alignment horizontal="right" vertical="center"/>
    </xf>
    <xf numFmtId="190" fontId="55" fillId="0" borderId="15" xfId="3825" applyNumberFormat="1" applyFont="1" applyFill="1" applyBorder="1" applyAlignment="1">
      <alignment horizontal="right" vertical="center"/>
    </xf>
    <xf numFmtId="190" fontId="55" fillId="0" borderId="15" xfId="46" applyNumberFormat="1" applyFont="1" applyFill="1" applyBorder="1" applyAlignment="1">
      <alignment horizontal="right" vertical="center"/>
    </xf>
    <xf numFmtId="185" fontId="118" fillId="57" borderId="94" xfId="3826" applyNumberFormat="1" applyFont="1" applyFill="1" applyBorder="1" applyAlignment="1">
      <alignment horizontal="centerContinuous" vertical="center"/>
    </xf>
    <xf numFmtId="186" fontId="55" fillId="58" borderId="40" xfId="3824" applyNumberFormat="1" applyFont="1" applyFill="1" applyBorder="1" applyAlignment="1">
      <alignment horizontal="right" vertical="center"/>
    </xf>
    <xf numFmtId="186" fontId="55" fillId="58" borderId="0" xfId="3824" applyNumberFormat="1" applyFont="1" applyFill="1" applyBorder="1" applyAlignment="1">
      <alignment horizontal="right" vertical="center"/>
    </xf>
    <xf numFmtId="186" fontId="55" fillId="58" borderId="32" xfId="3824" applyNumberFormat="1" applyFont="1" applyFill="1" applyBorder="1" applyAlignment="1">
      <alignment horizontal="right" vertical="center"/>
    </xf>
    <xf numFmtId="186" fontId="55" fillId="58" borderId="30" xfId="3824" applyNumberFormat="1" applyFont="1" applyFill="1" applyBorder="1" applyAlignment="1">
      <alignment horizontal="right" vertical="center"/>
    </xf>
    <xf numFmtId="186" fontId="55" fillId="58" borderId="13" xfId="3824" applyNumberFormat="1" applyFont="1" applyFill="1" applyBorder="1" applyAlignment="1">
      <alignment horizontal="right" vertical="center"/>
    </xf>
    <xf numFmtId="186" fontId="55" fillId="58" borderId="39" xfId="3824" applyNumberFormat="1" applyFont="1" applyFill="1" applyBorder="1" applyAlignment="1">
      <alignment horizontal="right" vertical="center"/>
    </xf>
    <xf numFmtId="186" fontId="55" fillId="58" borderId="10" xfId="3824" applyNumberFormat="1" applyFont="1" applyFill="1" applyBorder="1" applyAlignment="1">
      <alignment horizontal="right" vertical="center"/>
    </xf>
    <xf numFmtId="186" fontId="55" fillId="58" borderId="29" xfId="3824" applyNumberFormat="1" applyFont="1" applyFill="1" applyBorder="1" applyAlignment="1">
      <alignment horizontal="right" vertical="center"/>
    </xf>
    <xf numFmtId="186" fontId="55" fillId="58" borderId="59" xfId="3827" applyNumberFormat="1" applyFont="1" applyFill="1" applyBorder="1" applyAlignment="1">
      <alignment horizontal="right" vertical="center"/>
    </xf>
    <xf numFmtId="186" fontId="55" fillId="58" borderId="92" xfId="3827" applyNumberFormat="1" applyFont="1" applyFill="1" applyBorder="1" applyAlignment="1">
      <alignment horizontal="right" vertical="center"/>
    </xf>
    <xf numFmtId="186" fontId="55" fillId="58" borderId="32" xfId="3827" applyNumberFormat="1" applyFont="1" applyFill="1" applyBorder="1" applyAlignment="1">
      <alignment horizontal="right" vertical="center"/>
    </xf>
    <xf numFmtId="186" fontId="55" fillId="58" borderId="31" xfId="3827" applyNumberFormat="1" applyFont="1" applyFill="1" applyBorder="1" applyAlignment="1">
      <alignment horizontal="right" vertical="center"/>
    </xf>
    <xf numFmtId="186" fontId="55" fillId="58" borderId="0" xfId="3827" applyNumberFormat="1" applyFont="1" applyFill="1" applyBorder="1" applyAlignment="1">
      <alignment horizontal="right" vertical="center"/>
    </xf>
    <xf numFmtId="186" fontId="55" fillId="58" borderId="30" xfId="3827" applyNumberFormat="1" applyFont="1" applyFill="1" applyBorder="1" applyAlignment="1">
      <alignment horizontal="right" vertical="center"/>
    </xf>
    <xf numFmtId="188" fontId="55" fillId="58" borderId="0" xfId="3827" applyNumberFormat="1" applyFont="1" applyFill="1" applyBorder="1" applyAlignment="1">
      <alignment horizontal="right" vertical="center"/>
    </xf>
    <xf numFmtId="186" fontId="55" fillId="58" borderId="13" xfId="3827" applyNumberFormat="1" applyFont="1" applyFill="1" applyBorder="1" applyAlignment="1">
      <alignment horizontal="right" vertical="center"/>
    </xf>
    <xf numFmtId="186" fontId="55" fillId="58" borderId="39" xfId="3827" applyNumberFormat="1" applyFont="1" applyFill="1" applyBorder="1" applyAlignment="1">
      <alignment horizontal="right" vertical="center"/>
    </xf>
    <xf numFmtId="188" fontId="55" fillId="58" borderId="13" xfId="3827" applyNumberFormat="1" applyFont="1" applyFill="1" applyBorder="1" applyAlignment="1">
      <alignment horizontal="right" vertical="center"/>
    </xf>
    <xf numFmtId="186" fontId="55" fillId="58" borderId="14" xfId="3827" applyNumberFormat="1" applyFont="1" applyFill="1" applyBorder="1" applyAlignment="1">
      <alignment horizontal="right" vertical="center"/>
    </xf>
    <xf numFmtId="186" fontId="55" fillId="58" borderId="33" xfId="3827" applyNumberFormat="1" applyFont="1" applyFill="1" applyBorder="1" applyAlignment="1">
      <alignment horizontal="right" vertical="center"/>
    </xf>
    <xf numFmtId="188" fontId="55" fillId="58" borderId="14" xfId="3827" applyNumberFormat="1" applyFont="1" applyFill="1" applyBorder="1" applyAlignment="1">
      <alignment horizontal="right" vertical="center"/>
    </xf>
    <xf numFmtId="3" fontId="55" fillId="58" borderId="0" xfId="3826" applyNumberFormat="1" applyFont="1" applyFill="1" applyAlignment="1">
      <alignment horizontal="right" vertical="center"/>
    </xf>
    <xf numFmtId="188" fontId="55" fillId="0" borderId="40" xfId="3824" applyNumberFormat="1" applyFont="1" applyFill="1" applyBorder="1" applyAlignment="1">
      <alignment horizontal="right" vertical="center"/>
    </xf>
    <xf numFmtId="188" fontId="55" fillId="0" borderId="32" xfId="3824" applyNumberFormat="1" applyFont="1" applyFill="1" applyBorder="1" applyAlignment="1">
      <alignment horizontal="right" vertical="center"/>
    </xf>
    <xf numFmtId="188" fontId="55" fillId="0" borderId="10" xfId="3824" applyNumberFormat="1" applyFont="1" applyFill="1" applyBorder="1" applyAlignment="1">
      <alignment horizontal="right" vertical="center"/>
    </xf>
    <xf numFmtId="188" fontId="55" fillId="0" borderId="59" xfId="3827" applyNumberFormat="1" applyFont="1" applyFill="1" applyBorder="1" applyAlignment="1">
      <alignment horizontal="right" vertical="center"/>
    </xf>
    <xf numFmtId="188" fontId="55" fillId="0" borderId="32" xfId="3827" applyNumberFormat="1" applyFont="1" applyFill="1" applyBorder="1" applyAlignment="1">
      <alignment horizontal="right" vertical="center"/>
    </xf>
    <xf numFmtId="186" fontId="55" fillId="0" borderId="30" xfId="3827" applyNumberFormat="1" applyFont="1" applyFill="1" applyBorder="1" applyAlignment="1">
      <alignment horizontal="right" vertical="center"/>
    </xf>
    <xf numFmtId="186" fontId="55" fillId="0" borderId="39" xfId="3827" applyNumberFormat="1" applyFont="1" applyFill="1" applyBorder="1" applyAlignment="1">
      <alignment horizontal="right" vertical="center"/>
    </xf>
    <xf numFmtId="186" fontId="55" fillId="0" borderId="0" xfId="3827" applyNumberFormat="1" applyFont="1" applyFill="1" applyBorder="1" applyAlignment="1">
      <alignment horizontal="right" vertical="center"/>
    </xf>
    <xf numFmtId="186" fontId="55" fillId="0" borderId="13" xfId="3827" applyNumberFormat="1" applyFont="1" applyFill="1" applyBorder="1" applyAlignment="1">
      <alignment horizontal="right" vertical="center"/>
    </xf>
    <xf numFmtId="185" fontId="118" fillId="57" borderId="70" xfId="3826" quotePrefix="1" applyNumberFormat="1" applyFont="1" applyFill="1" applyBorder="1" applyAlignment="1">
      <alignment horizontal="center" vertical="center" wrapText="1"/>
    </xf>
    <xf numFmtId="186" fontId="55" fillId="0" borderId="0" xfId="3826" applyNumberFormat="1" applyFont="1">
      <alignment vertical="center"/>
    </xf>
    <xf numFmtId="186" fontId="55" fillId="0" borderId="30" xfId="2050" applyNumberFormat="1" applyFont="1" applyFill="1" applyBorder="1" applyAlignment="1">
      <alignment horizontal="right" vertical="center"/>
    </xf>
    <xf numFmtId="180" fontId="55" fillId="0" borderId="10" xfId="76" quotePrefix="1" applyNumberFormat="1" applyFont="1" applyFill="1" applyBorder="1" applyAlignment="1">
      <alignment horizontal="center" vertical="center" wrapText="1"/>
    </xf>
    <xf numFmtId="38" fontId="119" fillId="0" borderId="0" xfId="48" applyFont="1" applyFill="1" applyBorder="1" applyAlignment="1">
      <alignment horizontal="left" vertical="center"/>
    </xf>
    <xf numFmtId="0" fontId="55" fillId="0" borderId="40" xfId="3828" applyFont="1" applyBorder="1">
      <alignment vertical="center"/>
    </xf>
    <xf numFmtId="0" fontId="55" fillId="0" borderId="32" xfId="3828" applyFont="1" applyBorder="1" applyAlignment="1">
      <alignment horizontal="left" vertical="center" indent="1"/>
    </xf>
    <xf numFmtId="0" fontId="55" fillId="0" borderId="14" xfId="3828" applyFont="1" applyBorder="1" applyAlignment="1">
      <alignment horizontal="left" vertical="center" indent="1"/>
    </xf>
    <xf numFmtId="0" fontId="55" fillId="0" borderId="14" xfId="3828" applyFont="1" applyBorder="1">
      <alignment vertical="center"/>
    </xf>
    <xf numFmtId="0" fontId="55" fillId="0" borderId="0" xfId="3828" applyFont="1" applyAlignment="1">
      <alignment horizontal="right" vertical="center"/>
    </xf>
    <xf numFmtId="0" fontId="55" fillId="0" borderId="10" xfId="3828" applyFont="1" applyBorder="1">
      <alignment vertical="center"/>
    </xf>
    <xf numFmtId="192" fontId="11" fillId="0" borderId="0" xfId="4251" applyNumberFormat="1" applyFont="1">
      <alignment vertical="center"/>
    </xf>
    <xf numFmtId="193" fontId="55" fillId="0" borderId="0" xfId="48" applyNumberFormat="1" applyFont="1" applyBorder="1" applyAlignment="1">
      <alignment horizontal="right" vertical="center"/>
    </xf>
    <xf numFmtId="193" fontId="55" fillId="0" borderId="0" xfId="48" applyNumberFormat="1" applyFont="1" applyFill="1" applyBorder="1" applyAlignment="1">
      <alignment horizontal="right" vertical="center"/>
    </xf>
    <xf numFmtId="193" fontId="55" fillId="0" borderId="30" xfId="48" applyNumberFormat="1" applyFont="1" applyFill="1" applyBorder="1" applyAlignment="1">
      <alignment horizontal="right" vertical="center"/>
    </xf>
    <xf numFmtId="193" fontId="55" fillId="0" borderId="51" xfId="48" applyNumberFormat="1" applyFont="1" applyFill="1" applyBorder="1" applyAlignment="1">
      <alignment horizontal="right" vertical="center"/>
    </xf>
    <xf numFmtId="193" fontId="55" fillId="0" borderId="39" xfId="48" applyNumberFormat="1" applyFont="1" applyBorder="1" applyAlignment="1">
      <alignment horizontal="right" vertical="center"/>
    </xf>
    <xf numFmtId="193" fontId="55" fillId="0" borderId="13" xfId="48" applyNumberFormat="1" applyFont="1" applyBorder="1" applyAlignment="1">
      <alignment horizontal="right" vertical="center"/>
    </xf>
    <xf numFmtId="193" fontId="55" fillId="0" borderId="48" xfId="48" applyNumberFormat="1" applyFont="1" applyFill="1" applyBorder="1" applyAlignment="1">
      <alignment horizontal="right" vertical="center"/>
    </xf>
    <xf numFmtId="193" fontId="55" fillId="0" borderId="13" xfId="48" applyNumberFormat="1" applyFont="1" applyFill="1" applyBorder="1" applyAlignment="1">
      <alignment horizontal="right" vertical="center"/>
    </xf>
    <xf numFmtId="193" fontId="55" fillId="0" borderId="30" xfId="48" applyNumberFormat="1" applyFont="1" applyBorder="1" applyAlignment="1">
      <alignment horizontal="right" vertical="center"/>
    </xf>
    <xf numFmtId="193" fontId="55" fillId="0" borderId="51" xfId="48" applyNumberFormat="1" applyFont="1" applyBorder="1" applyAlignment="1">
      <alignment horizontal="right" vertical="center"/>
    </xf>
    <xf numFmtId="193" fontId="55" fillId="0" borderId="10" xfId="48" applyNumberFormat="1" applyFont="1" applyFill="1" applyBorder="1" applyAlignment="1">
      <alignment horizontal="right" vertical="center"/>
    </xf>
    <xf numFmtId="193" fontId="55" fillId="0" borderId="15" xfId="48" applyNumberFormat="1" applyFont="1" applyFill="1" applyBorder="1" applyAlignment="1">
      <alignment horizontal="right" vertical="center"/>
    </xf>
    <xf numFmtId="193" fontId="55" fillId="0" borderId="47" xfId="48" applyNumberFormat="1" applyFont="1" applyFill="1" applyBorder="1" applyAlignment="1">
      <alignment horizontal="right" vertical="center"/>
    </xf>
    <xf numFmtId="193" fontId="55" fillId="0" borderId="29" xfId="48" applyNumberFormat="1" applyFont="1" applyFill="1" applyBorder="1" applyAlignment="1">
      <alignment horizontal="right" vertical="center"/>
    </xf>
    <xf numFmtId="193" fontId="55" fillId="0" borderId="39" xfId="48" applyNumberFormat="1" applyFont="1" applyFill="1" applyBorder="1" applyAlignment="1">
      <alignment horizontal="right" vertical="center"/>
    </xf>
    <xf numFmtId="193" fontId="55" fillId="0" borderId="38" xfId="48" applyNumberFormat="1" applyFont="1" applyFill="1" applyBorder="1" applyAlignment="1">
      <alignment horizontal="right" vertical="center"/>
    </xf>
    <xf numFmtId="193" fontId="55" fillId="0" borderId="52" xfId="48" applyNumberFormat="1" applyFont="1" applyFill="1" applyBorder="1" applyAlignment="1">
      <alignment horizontal="right" vertical="center"/>
    </xf>
    <xf numFmtId="3" fontId="55" fillId="0" borderId="40" xfId="48" applyNumberFormat="1" applyFont="1" applyFill="1" applyBorder="1" applyAlignment="1">
      <alignment horizontal="right" vertical="center"/>
    </xf>
    <xf numFmtId="186" fontId="55" fillId="0" borderId="14" xfId="3827" applyNumberFormat="1" applyFont="1" applyFill="1" applyBorder="1" applyAlignment="1">
      <alignment horizontal="right" vertical="center"/>
    </xf>
    <xf numFmtId="190" fontId="55" fillId="0" borderId="0" xfId="46" applyNumberFormat="1" applyFont="1" applyFill="1" applyBorder="1" applyAlignment="1">
      <alignment horizontal="right" vertical="center"/>
    </xf>
    <xf numFmtId="189" fontId="55" fillId="0" borderId="40" xfId="46" applyNumberFormat="1" applyFont="1" applyFill="1" applyBorder="1" applyAlignment="1">
      <alignment horizontal="right" vertical="center"/>
    </xf>
    <xf numFmtId="189" fontId="55" fillId="0" borderId="32" xfId="46" applyNumberFormat="1" applyFont="1" applyFill="1" applyBorder="1" applyAlignment="1">
      <alignment horizontal="right" vertical="center"/>
    </xf>
    <xf numFmtId="189" fontId="55" fillId="0" borderId="0" xfId="46" applyNumberFormat="1" applyFont="1" applyFill="1" applyBorder="1" applyAlignment="1">
      <alignment horizontal="right" vertical="center"/>
    </xf>
    <xf numFmtId="189" fontId="55" fillId="0" borderId="0" xfId="46" quotePrefix="1" applyNumberFormat="1" applyFont="1" applyFill="1" applyBorder="1" applyAlignment="1">
      <alignment horizontal="right" vertical="center"/>
    </xf>
    <xf numFmtId="189" fontId="55" fillId="0" borderId="13" xfId="46" quotePrefix="1" applyNumberFormat="1" applyFont="1" applyFill="1" applyBorder="1" applyAlignment="1">
      <alignment horizontal="right" vertical="center"/>
    </xf>
    <xf numFmtId="190" fontId="55" fillId="0" borderId="59" xfId="46" applyNumberFormat="1" applyFont="1" applyFill="1" applyBorder="1" applyAlignment="1">
      <alignment horizontal="right" vertical="center"/>
    </xf>
    <xf numFmtId="190" fontId="55" fillId="0" borderId="10" xfId="46" applyNumberFormat="1" applyFont="1" applyFill="1" applyBorder="1" applyAlignment="1">
      <alignment horizontal="right" vertical="center"/>
    </xf>
    <xf numFmtId="188" fontId="55" fillId="58" borderId="13" xfId="3824" applyNumberFormat="1" applyFont="1" applyFill="1" applyBorder="1" applyAlignment="1">
      <alignment horizontal="right" vertical="center"/>
    </xf>
    <xf numFmtId="188" fontId="55" fillId="0" borderId="59" xfId="3824" applyNumberFormat="1" applyFont="1" applyFill="1" applyBorder="1" applyAlignment="1">
      <alignment horizontal="right" vertical="center"/>
    </xf>
    <xf numFmtId="188" fontId="55" fillId="0" borderId="13" xfId="3824" applyNumberFormat="1" applyFont="1" applyFill="1" applyBorder="1" applyAlignment="1">
      <alignment horizontal="right" vertical="center"/>
    </xf>
    <xf numFmtId="188" fontId="55" fillId="0" borderId="11" xfId="3824" applyNumberFormat="1" applyFont="1" applyFill="1" applyBorder="1" applyAlignment="1">
      <alignment horizontal="right" vertical="center"/>
    </xf>
    <xf numFmtId="188" fontId="55" fillId="0" borderId="14" xfId="3825" applyNumberFormat="1" applyFont="1" applyFill="1" applyBorder="1" applyAlignment="1">
      <alignment horizontal="right" vertical="center"/>
    </xf>
    <xf numFmtId="188" fontId="55" fillId="0" borderId="0" xfId="3825" applyNumberFormat="1" applyFont="1" applyFill="1" applyBorder="1" applyAlignment="1">
      <alignment horizontal="right" vertical="center"/>
    </xf>
    <xf numFmtId="188" fontId="55" fillId="0" borderId="32" xfId="3825" applyNumberFormat="1" applyFont="1" applyFill="1" applyBorder="1" applyAlignment="1">
      <alignment horizontal="right" vertical="center"/>
    </xf>
    <xf numFmtId="188" fontId="55" fillId="0" borderId="15" xfId="3825" applyNumberFormat="1" applyFont="1" applyFill="1" applyBorder="1" applyAlignment="1">
      <alignment horizontal="right" vertical="center"/>
    </xf>
    <xf numFmtId="180" fontId="55" fillId="0" borderId="0" xfId="3825" applyNumberFormat="1" applyFont="1" applyFill="1" applyBorder="1" applyAlignment="1">
      <alignment horizontal="right" vertical="center"/>
    </xf>
    <xf numFmtId="190" fontId="55" fillId="0" borderId="0" xfId="3825" applyNumberFormat="1" applyFont="1" applyFill="1" applyBorder="1" applyAlignment="1">
      <alignment horizontal="right" vertical="center"/>
    </xf>
    <xf numFmtId="190" fontId="55" fillId="0" borderId="14" xfId="3825" applyNumberFormat="1" applyFont="1" applyFill="1" applyBorder="1" applyAlignment="1">
      <alignment horizontal="right" vertical="center"/>
    </xf>
    <xf numFmtId="190" fontId="55" fillId="0" borderId="32" xfId="3825" applyNumberFormat="1" applyFont="1" applyFill="1" applyBorder="1" applyAlignment="1">
      <alignment horizontal="right" vertical="center"/>
    </xf>
    <xf numFmtId="188" fontId="55" fillId="0" borderId="30" xfId="48" applyNumberFormat="1" applyFont="1" applyFill="1" applyBorder="1" applyAlignment="1">
      <alignment horizontal="right" vertical="center"/>
    </xf>
    <xf numFmtId="188" fontId="55" fillId="0" borderId="39" xfId="48" applyNumberFormat="1" applyFont="1" applyFill="1" applyBorder="1" applyAlignment="1">
      <alignment horizontal="right" vertical="center"/>
    </xf>
    <xf numFmtId="188" fontId="55" fillId="0" borderId="29" xfId="48" applyNumberFormat="1" applyFont="1" applyFill="1" applyBorder="1" applyAlignment="1">
      <alignment horizontal="right" vertical="center"/>
    </xf>
    <xf numFmtId="185" fontId="118" fillId="57" borderId="95" xfId="3826" applyNumberFormat="1" applyFont="1" applyFill="1" applyBorder="1" applyAlignment="1">
      <alignment horizontal="centerContinuous" vertical="center"/>
    </xf>
    <xf numFmtId="190" fontId="55" fillId="0" borderId="29" xfId="4251" applyNumberFormat="1" applyFont="1" applyFill="1" applyBorder="1" applyAlignment="1">
      <alignment horizontal="right" vertical="center"/>
    </xf>
    <xf numFmtId="0" fontId="147" fillId="0" borderId="0" xfId="2049" applyFont="1">
      <alignment vertical="center"/>
    </xf>
    <xf numFmtId="186" fontId="55" fillId="0" borderId="51" xfId="48" applyNumberFormat="1" applyFont="1" applyFill="1" applyBorder="1" applyAlignment="1">
      <alignment horizontal="right" vertical="center"/>
    </xf>
    <xf numFmtId="186" fontId="55" fillId="0" borderId="55" xfId="48" applyNumberFormat="1" applyFont="1" applyFill="1" applyBorder="1" applyAlignment="1">
      <alignment horizontal="right" vertical="center"/>
    </xf>
    <xf numFmtId="0" fontId="81" fillId="0" borderId="0" xfId="108" applyFont="1" applyAlignment="1">
      <alignment horizontal="center" vertical="center"/>
    </xf>
    <xf numFmtId="194" fontId="55" fillId="0" borderId="0" xfId="3827" applyNumberFormat="1" applyFont="1" applyFill="1" applyBorder="1" applyAlignment="1">
      <alignment horizontal="right" vertical="center"/>
    </xf>
    <xf numFmtId="185" fontId="118" fillId="57" borderId="96" xfId="3826" applyNumberFormat="1" applyFont="1" applyFill="1" applyBorder="1" applyAlignment="1">
      <alignment horizontal="centerContinuous" vertical="center"/>
    </xf>
    <xf numFmtId="188" fontId="55" fillId="0" borderId="93" xfId="3827" applyNumberFormat="1" applyFont="1" applyFill="1" applyBorder="1" applyAlignment="1">
      <alignment horizontal="right" vertical="center"/>
    </xf>
    <xf numFmtId="186" fontId="55" fillId="0" borderId="50" xfId="3824" applyNumberFormat="1" applyFont="1" applyFill="1" applyBorder="1" applyAlignment="1">
      <alignment horizontal="right" vertical="center"/>
    </xf>
    <xf numFmtId="186" fontId="55" fillId="0" borderId="51" xfId="3824" applyNumberFormat="1" applyFont="1" applyFill="1" applyBorder="1" applyAlignment="1">
      <alignment horizontal="right" vertical="center"/>
    </xf>
    <xf numFmtId="186" fontId="55" fillId="0" borderId="53" xfId="3824" applyNumberFormat="1" applyFont="1" applyFill="1" applyBorder="1" applyAlignment="1">
      <alignment horizontal="right" vertical="center"/>
    </xf>
    <xf numFmtId="186" fontId="55" fillId="58" borderId="97" xfId="3827" applyNumberFormat="1" applyFont="1" applyFill="1" applyBorder="1" applyAlignment="1">
      <alignment horizontal="right" vertical="center"/>
    </xf>
    <xf numFmtId="186" fontId="55" fillId="58" borderId="53" xfId="3827" applyNumberFormat="1" applyFont="1" applyFill="1" applyBorder="1" applyAlignment="1">
      <alignment horizontal="right" vertical="center"/>
    </xf>
    <xf numFmtId="186" fontId="55" fillId="58" borderId="51" xfId="3827" applyNumberFormat="1" applyFont="1" applyFill="1" applyBorder="1" applyAlignment="1">
      <alignment horizontal="right" vertical="center"/>
    </xf>
    <xf numFmtId="186" fontId="55" fillId="58" borderId="48" xfId="3827" applyNumberFormat="1" applyFont="1" applyFill="1" applyBorder="1" applyAlignment="1">
      <alignment horizontal="right" vertical="center"/>
    </xf>
    <xf numFmtId="186" fontId="55" fillId="58" borderId="49" xfId="3827" applyNumberFormat="1" applyFont="1" applyFill="1" applyBorder="1" applyAlignment="1">
      <alignment horizontal="right" vertical="center"/>
    </xf>
    <xf numFmtId="186" fontId="55" fillId="0" borderId="51" xfId="3827" applyNumberFormat="1" applyFont="1" applyFill="1" applyBorder="1" applyAlignment="1">
      <alignment horizontal="right" vertical="center"/>
    </xf>
    <xf numFmtId="186" fontId="55" fillId="0" borderId="48" xfId="3827" applyNumberFormat="1" applyFont="1" applyFill="1" applyBorder="1" applyAlignment="1">
      <alignment horizontal="right" vertical="center"/>
    </xf>
    <xf numFmtId="186" fontId="55" fillId="0" borderId="49" xfId="3827" applyNumberFormat="1" applyFont="1" applyFill="1" applyBorder="1" applyAlignment="1">
      <alignment horizontal="right" vertical="center"/>
    </xf>
    <xf numFmtId="185" fontId="118" fillId="57" borderId="98" xfId="3826" quotePrefix="1" applyNumberFormat="1" applyFont="1" applyFill="1" applyBorder="1" applyAlignment="1">
      <alignment horizontal="center" vertical="center" wrapText="1"/>
    </xf>
    <xf numFmtId="186" fontId="55" fillId="58" borderId="48" xfId="3824" applyNumberFormat="1" applyFont="1" applyFill="1" applyBorder="1" applyAlignment="1">
      <alignment horizontal="right" vertical="center"/>
    </xf>
    <xf numFmtId="186" fontId="55" fillId="58" borderId="51" xfId="3824" applyNumberFormat="1" applyFont="1" applyFill="1" applyBorder="1" applyAlignment="1">
      <alignment horizontal="right" vertical="center"/>
    </xf>
    <xf numFmtId="186" fontId="55" fillId="58" borderId="53" xfId="3824" applyNumberFormat="1" applyFont="1" applyFill="1" applyBorder="1" applyAlignment="1">
      <alignment horizontal="right" vertical="center"/>
    </xf>
    <xf numFmtId="186" fontId="55" fillId="58" borderId="47" xfId="3824" applyNumberFormat="1" applyFont="1" applyFill="1" applyBorder="1" applyAlignment="1">
      <alignment horizontal="right" vertical="center"/>
    </xf>
    <xf numFmtId="188" fontId="55" fillId="58" borderId="97" xfId="3827" applyNumberFormat="1" applyFont="1" applyFill="1" applyBorder="1" applyAlignment="1">
      <alignment horizontal="right" vertical="center"/>
    </xf>
    <xf numFmtId="188" fontId="55" fillId="58" borderId="53" xfId="3827" applyNumberFormat="1" applyFont="1" applyFill="1" applyBorder="1" applyAlignment="1">
      <alignment horizontal="right" vertical="center"/>
    </xf>
    <xf numFmtId="188" fontId="55" fillId="0" borderId="51" xfId="3827" applyNumberFormat="1" applyFont="1" applyFill="1" applyBorder="1" applyAlignment="1">
      <alignment horizontal="right" vertical="center"/>
    </xf>
    <xf numFmtId="188" fontId="55" fillId="0" borderId="48" xfId="3827" applyNumberFormat="1" applyFont="1" applyFill="1" applyBorder="1" applyAlignment="1">
      <alignment horizontal="right" vertical="center"/>
    </xf>
    <xf numFmtId="188" fontId="55" fillId="0" borderId="49" xfId="3827" applyNumberFormat="1" applyFont="1" applyFill="1" applyBorder="1" applyAlignment="1">
      <alignment horizontal="right" vertical="center"/>
    </xf>
    <xf numFmtId="188" fontId="55" fillId="0" borderId="51" xfId="3824" applyNumberFormat="1" applyFont="1" applyFill="1" applyBorder="1" applyAlignment="1">
      <alignment horizontal="right" vertical="center"/>
    </xf>
    <xf numFmtId="188" fontId="55" fillId="58" borderId="50" xfId="3824" applyNumberFormat="1" applyFont="1" applyFill="1" applyBorder="1" applyAlignment="1">
      <alignment horizontal="right" vertical="center"/>
    </xf>
    <xf numFmtId="188" fontId="55" fillId="58" borderId="51" xfId="3824" applyNumberFormat="1" applyFont="1" applyFill="1" applyBorder="1" applyAlignment="1">
      <alignment horizontal="right" vertical="center"/>
    </xf>
    <xf numFmtId="188" fontId="55" fillId="58" borderId="53" xfId="3824" applyNumberFormat="1" applyFont="1" applyFill="1" applyBorder="1" applyAlignment="1">
      <alignment horizontal="right" vertical="center"/>
    </xf>
    <xf numFmtId="188" fontId="55" fillId="58" borderId="48" xfId="3824" applyNumberFormat="1" applyFont="1" applyFill="1" applyBorder="1" applyAlignment="1">
      <alignment horizontal="right" vertical="center"/>
    </xf>
    <xf numFmtId="188" fontId="55" fillId="58" borderId="47" xfId="3824" applyNumberFormat="1" applyFont="1" applyFill="1" applyBorder="1" applyAlignment="1">
      <alignment horizontal="right" vertical="center"/>
    </xf>
    <xf numFmtId="195" fontId="55" fillId="0" borderId="0" xfId="46" applyNumberFormat="1" applyFont="1" applyFill="1" applyBorder="1" applyAlignment="1">
      <alignment horizontal="right" vertical="center"/>
    </xf>
    <xf numFmtId="191" fontId="55" fillId="0" borderId="0" xfId="3827" quotePrefix="1" applyNumberFormat="1" applyFont="1" applyFill="1" applyBorder="1" applyAlignment="1">
      <alignment horizontal="right" vertical="center"/>
    </xf>
    <xf numFmtId="185" fontId="118" fillId="57" borderId="34" xfId="2049" quotePrefix="1" applyNumberFormat="1" applyFont="1" applyFill="1" applyBorder="1" applyAlignment="1">
      <alignment horizontal="center" vertical="center"/>
    </xf>
    <xf numFmtId="0" fontId="83" fillId="0" borderId="93" xfId="3826" applyFont="1" applyBorder="1">
      <alignment vertical="center"/>
    </xf>
    <xf numFmtId="186" fontId="55" fillId="0" borderId="92" xfId="3826" applyNumberFormat="1" applyFont="1" applyBorder="1" applyAlignment="1">
      <alignment horizontal="right" vertical="center"/>
    </xf>
    <xf numFmtId="186" fontId="55" fillId="0" borderId="93" xfId="3826" applyNumberFormat="1" applyFont="1" applyBorder="1" applyAlignment="1">
      <alignment horizontal="right" vertical="center"/>
    </xf>
    <xf numFmtId="186" fontId="55" fillId="58" borderId="92" xfId="3826" applyNumberFormat="1" applyFont="1" applyFill="1" applyBorder="1" applyAlignment="1">
      <alignment horizontal="right" vertical="center"/>
    </xf>
    <xf numFmtId="186" fontId="55" fillId="58" borderId="93" xfId="3826" applyNumberFormat="1" applyFont="1" applyFill="1" applyBorder="1" applyAlignment="1">
      <alignment horizontal="right" vertical="center"/>
    </xf>
    <xf numFmtId="186" fontId="55" fillId="58" borderId="97" xfId="3826" applyNumberFormat="1" applyFont="1" applyFill="1" applyBorder="1" applyAlignment="1">
      <alignment horizontal="right" vertical="center"/>
    </xf>
    <xf numFmtId="188" fontId="55" fillId="58" borderId="93" xfId="3826" applyNumberFormat="1" applyFont="1" applyFill="1" applyBorder="1" applyAlignment="1">
      <alignment horizontal="right" vertical="center"/>
    </xf>
    <xf numFmtId="188" fontId="55" fillId="0" borderId="93" xfId="3826" applyNumberFormat="1" applyFont="1" applyBorder="1" applyAlignment="1">
      <alignment horizontal="right" vertical="center"/>
    </xf>
    <xf numFmtId="188" fontId="55" fillId="0" borderId="97" xfId="3826" applyNumberFormat="1" applyFont="1" applyBorder="1" applyAlignment="1">
      <alignment horizontal="right" vertical="center"/>
    </xf>
    <xf numFmtId="186" fontId="55" fillId="0" borderId="30" xfId="3826" applyNumberFormat="1" applyFont="1" applyBorder="1" applyAlignment="1">
      <alignment horizontal="right" vertical="center"/>
    </xf>
    <xf numFmtId="186" fontId="55" fillId="0" borderId="0" xfId="3826" applyNumberFormat="1" applyFont="1" applyAlignment="1">
      <alignment horizontal="right" vertical="center"/>
    </xf>
    <xf numFmtId="186" fontId="55" fillId="58" borderId="30" xfId="3826" applyNumberFormat="1" applyFont="1" applyFill="1" applyBorder="1" applyAlignment="1">
      <alignment horizontal="right" vertical="center"/>
    </xf>
    <xf numFmtId="186" fontId="55" fillId="58" borderId="0" xfId="3826" applyNumberFormat="1" applyFont="1" applyFill="1" applyAlignment="1">
      <alignment horizontal="right" vertical="center"/>
    </xf>
    <xf numFmtId="186" fontId="55" fillId="58" borderId="51" xfId="3826" applyNumberFormat="1" applyFont="1" applyFill="1" applyBorder="1" applyAlignment="1">
      <alignment horizontal="right" vertical="center"/>
    </xf>
    <xf numFmtId="188" fontId="55" fillId="58" borderId="0" xfId="3826" applyNumberFormat="1" applyFont="1" applyFill="1" applyAlignment="1">
      <alignment horizontal="right" vertical="center"/>
    </xf>
    <xf numFmtId="188" fontId="55" fillId="0" borderId="0" xfId="3826" applyNumberFormat="1" applyFont="1" applyAlignment="1">
      <alignment horizontal="right" vertical="center"/>
    </xf>
    <xf numFmtId="188" fontId="55" fillId="0" borderId="51" xfId="3826" applyNumberFormat="1" applyFont="1" applyBorder="1" applyAlignment="1">
      <alignment horizontal="right" vertical="center"/>
    </xf>
    <xf numFmtId="0" fontId="83" fillId="0" borderId="10" xfId="3826" applyFont="1" applyBorder="1" applyAlignment="1">
      <alignment horizontal="left" vertical="center" indent="1"/>
    </xf>
    <xf numFmtId="186" fontId="55" fillId="0" borderId="29" xfId="3826" applyNumberFormat="1" applyFont="1" applyBorder="1" applyAlignment="1">
      <alignment horizontal="right" vertical="center"/>
    </xf>
    <xf numFmtId="186" fontId="55" fillId="0" borderId="10" xfId="3826" applyNumberFormat="1" applyFont="1" applyBorder="1" applyAlignment="1">
      <alignment horizontal="right" vertical="center"/>
    </xf>
    <xf numFmtId="186" fontId="55" fillId="58" borderId="29" xfId="3826" applyNumberFormat="1" applyFont="1" applyFill="1" applyBorder="1" applyAlignment="1">
      <alignment horizontal="right" vertical="center"/>
    </xf>
    <xf numFmtId="186" fontId="55" fillId="58" borderId="10" xfId="3826" applyNumberFormat="1" applyFont="1" applyFill="1" applyBorder="1" applyAlignment="1">
      <alignment horizontal="right" vertical="center"/>
    </xf>
    <xf numFmtId="186" fontId="55" fillId="58" borderId="47" xfId="3826" applyNumberFormat="1" applyFont="1" applyFill="1" applyBorder="1" applyAlignment="1">
      <alignment horizontal="right" vertical="center"/>
    </xf>
    <xf numFmtId="188" fontId="55" fillId="58" borderId="10" xfId="3826" applyNumberFormat="1" applyFont="1" applyFill="1" applyBorder="1" applyAlignment="1">
      <alignment horizontal="right" vertical="center"/>
    </xf>
    <xf numFmtId="188" fontId="55" fillId="0" borderId="10" xfId="3826" applyNumberFormat="1" applyFont="1" applyBorder="1" applyAlignment="1">
      <alignment horizontal="right" vertical="center"/>
    </xf>
    <xf numFmtId="188" fontId="55" fillId="0" borderId="47" xfId="3826" applyNumberFormat="1" applyFont="1" applyBorder="1" applyAlignment="1">
      <alignment horizontal="right" vertical="center"/>
    </xf>
    <xf numFmtId="188" fontId="55" fillId="0" borderId="93" xfId="3824" applyNumberFormat="1" applyFont="1" applyFill="1" applyBorder="1" applyAlignment="1">
      <alignment horizontal="right" vertical="center"/>
    </xf>
    <xf numFmtId="194" fontId="55" fillId="0" borderId="0" xfId="3824" applyNumberFormat="1" applyFont="1" applyFill="1" applyBorder="1" applyAlignment="1">
      <alignment horizontal="right" vertical="center"/>
    </xf>
    <xf numFmtId="188" fontId="55" fillId="58" borderId="93" xfId="3827" applyNumberFormat="1" applyFont="1" applyFill="1" applyBorder="1" applyAlignment="1">
      <alignment horizontal="right" vertical="center"/>
    </xf>
    <xf numFmtId="186" fontId="55" fillId="58" borderId="93" xfId="3827" applyNumberFormat="1" applyFont="1" applyFill="1" applyBorder="1" applyAlignment="1">
      <alignment horizontal="right" vertical="center"/>
    </xf>
    <xf numFmtId="186" fontId="55" fillId="0" borderId="93" xfId="3824" applyNumberFormat="1" applyFont="1" applyFill="1" applyBorder="1" applyAlignment="1">
      <alignment horizontal="right" vertical="center"/>
    </xf>
    <xf numFmtId="186" fontId="55" fillId="0" borderId="93" xfId="3827" applyNumberFormat="1" applyFont="1" applyBorder="1" applyAlignment="1">
      <alignment horizontal="right" vertical="center"/>
    </xf>
    <xf numFmtId="191" fontId="55" fillId="0" borderId="0" xfId="48" quotePrefix="1" applyNumberFormat="1" applyFont="1" applyFill="1" applyBorder="1" applyAlignment="1">
      <alignment horizontal="right" vertical="center"/>
    </xf>
    <xf numFmtId="193" fontId="55" fillId="0" borderId="40" xfId="48" applyNumberFormat="1" applyFont="1" applyFill="1" applyBorder="1" applyAlignment="1">
      <alignment horizontal="right" vertical="center"/>
    </xf>
    <xf numFmtId="38" fontId="55" fillId="0" borderId="0" xfId="3828" applyNumberFormat="1" applyFont="1" applyAlignment="1">
      <alignment horizontal="left" vertical="center" indent="1"/>
    </xf>
    <xf numFmtId="38" fontId="55" fillId="0" borderId="0" xfId="3828" applyNumberFormat="1" applyFont="1" applyAlignment="1">
      <alignment horizontal="left" vertical="center" wrapText="1" indent="1"/>
    </xf>
    <xf numFmtId="38" fontId="55" fillId="0" borderId="13" xfId="3828" applyNumberFormat="1" applyFont="1" applyBorder="1" applyAlignment="1">
      <alignment horizontal="left" vertical="center" indent="1"/>
    </xf>
    <xf numFmtId="38" fontId="55" fillId="0" borderId="10" xfId="3828" applyNumberFormat="1" applyFont="1" applyBorder="1" applyAlignment="1">
      <alignment horizontal="left" vertical="center" indent="1"/>
    </xf>
    <xf numFmtId="38" fontId="55" fillId="0" borderId="0" xfId="3828" applyNumberFormat="1" applyFont="1">
      <alignment vertical="center"/>
    </xf>
    <xf numFmtId="38" fontId="55" fillId="0" borderId="13" xfId="3828" applyNumberFormat="1" applyFont="1" applyBorder="1">
      <alignment vertical="center"/>
    </xf>
    <xf numFmtId="38" fontId="55" fillId="0" borderId="15" xfId="3828" applyNumberFormat="1" applyFont="1" applyBorder="1">
      <alignment vertical="center"/>
    </xf>
    <xf numFmtId="3" fontId="55" fillId="0" borderId="93" xfId="48" applyNumberFormat="1" applyFont="1" applyBorder="1" applyAlignment="1">
      <alignment horizontal="right" vertical="center"/>
    </xf>
    <xf numFmtId="3" fontId="55" fillId="0" borderId="97" xfId="48" applyNumberFormat="1" applyFont="1" applyBorder="1" applyAlignment="1">
      <alignment horizontal="right" vertical="center"/>
    </xf>
    <xf numFmtId="188" fontId="55" fillId="0" borderId="59" xfId="3826" applyNumberFormat="1" applyFont="1" applyBorder="1" applyAlignment="1">
      <alignment horizontal="right" vertical="center"/>
    </xf>
    <xf numFmtId="188" fontId="55" fillId="0" borderId="0" xfId="3824" quotePrefix="1" applyNumberFormat="1" applyFont="1" applyFill="1" applyBorder="1" applyAlignment="1">
      <alignment horizontal="right" vertical="center"/>
    </xf>
    <xf numFmtId="188" fontId="55" fillId="0" borderId="101" xfId="3827" applyNumberFormat="1" applyFont="1" applyFill="1" applyBorder="1" applyAlignment="1">
      <alignment horizontal="right" vertical="center"/>
    </xf>
    <xf numFmtId="188" fontId="55" fillId="0" borderId="53" xfId="3827" applyNumberFormat="1" applyFont="1" applyFill="1" applyBorder="1" applyAlignment="1">
      <alignment horizontal="right" vertical="center"/>
    </xf>
    <xf numFmtId="188" fontId="55" fillId="0" borderId="101" xfId="3824" applyNumberFormat="1" applyFont="1" applyFill="1" applyBorder="1" applyAlignment="1">
      <alignment horizontal="right" vertical="center"/>
    </xf>
    <xf numFmtId="188" fontId="55" fillId="0" borderId="48" xfId="3824" applyNumberFormat="1" applyFont="1" applyFill="1" applyBorder="1" applyAlignment="1">
      <alignment horizontal="right" vertical="center"/>
    </xf>
    <xf numFmtId="188" fontId="55" fillId="0" borderId="101" xfId="3826" applyNumberFormat="1" applyFont="1" applyBorder="1" applyAlignment="1">
      <alignment horizontal="right" vertical="center"/>
    </xf>
    <xf numFmtId="188" fontId="55" fillId="0" borderId="102" xfId="3824" applyNumberFormat="1" applyFont="1" applyFill="1" applyBorder="1" applyAlignment="1">
      <alignment horizontal="right" vertical="center"/>
    </xf>
    <xf numFmtId="188" fontId="55" fillId="0" borderId="53" xfId="3824" applyNumberFormat="1" applyFont="1" applyFill="1" applyBorder="1" applyAlignment="1">
      <alignment horizontal="right" vertical="center"/>
    </xf>
    <xf numFmtId="188" fontId="55" fillId="0" borderId="47" xfId="3824" applyNumberFormat="1" applyFont="1" applyFill="1" applyBorder="1" applyAlignment="1">
      <alignment horizontal="right" vertical="center"/>
    </xf>
    <xf numFmtId="190" fontId="55" fillId="0" borderId="52" xfId="3825" applyNumberFormat="1" applyFont="1" applyFill="1" applyBorder="1" applyAlignment="1">
      <alignment horizontal="right" vertical="center"/>
    </xf>
    <xf numFmtId="3" fontId="55" fillId="0" borderId="101" xfId="48" applyNumberFormat="1" applyFont="1" applyBorder="1" applyAlignment="1">
      <alignment horizontal="right" vertical="center"/>
    </xf>
    <xf numFmtId="188" fontId="55" fillId="0" borderId="99" xfId="3824" applyNumberFormat="1" applyFont="1" applyFill="1" applyBorder="1" applyAlignment="1">
      <alignment horizontal="right" vertical="center"/>
    </xf>
    <xf numFmtId="188" fontId="55" fillId="0" borderId="49" xfId="3825" applyNumberFormat="1" applyFont="1" applyFill="1" applyBorder="1" applyAlignment="1">
      <alignment horizontal="right" vertical="center"/>
    </xf>
    <xf numFmtId="188" fontId="55" fillId="0" borderId="51" xfId="3825" applyNumberFormat="1" applyFont="1" applyFill="1" applyBorder="1" applyAlignment="1">
      <alignment horizontal="right" vertical="center"/>
    </xf>
    <xf numFmtId="188" fontId="55" fillId="0" borderId="53" xfId="3825" applyNumberFormat="1" applyFont="1" applyFill="1" applyBorder="1" applyAlignment="1">
      <alignment horizontal="right" vertical="center"/>
    </xf>
    <xf numFmtId="188" fontId="55" fillId="0" borderId="52" xfId="3825" applyNumberFormat="1" applyFont="1" applyFill="1" applyBorder="1" applyAlignment="1">
      <alignment horizontal="right" vertical="center"/>
    </xf>
    <xf numFmtId="190" fontId="55" fillId="0" borderId="51" xfId="3825" applyNumberFormat="1" applyFont="1" applyFill="1" applyBorder="1" applyAlignment="1">
      <alignment horizontal="right" vertical="center"/>
    </xf>
    <xf numFmtId="190" fontId="55" fillId="0" borderId="49" xfId="3825" applyNumberFormat="1" applyFont="1" applyFill="1" applyBorder="1" applyAlignment="1">
      <alignment horizontal="right" vertical="center"/>
    </xf>
    <xf numFmtId="190" fontId="55" fillId="0" borderId="53" xfId="3825" applyNumberFormat="1" applyFont="1" applyFill="1" applyBorder="1" applyAlignment="1">
      <alignment horizontal="right" vertical="center"/>
    </xf>
    <xf numFmtId="191" fontId="55" fillId="0" borderId="13" xfId="48" applyNumberFormat="1" applyFont="1" applyFill="1" applyBorder="1" applyAlignment="1">
      <alignment horizontal="right" vertical="center"/>
    </xf>
    <xf numFmtId="188" fontId="55" fillId="0" borderId="54" xfId="2047" applyNumberFormat="1" applyFont="1" applyFill="1" applyBorder="1" applyAlignment="1">
      <alignment horizontal="right" vertical="center"/>
    </xf>
    <xf numFmtId="188" fontId="55" fillId="0" borderId="56" xfId="2047" applyNumberFormat="1" applyFont="1" applyFill="1" applyBorder="1" applyAlignment="1">
      <alignment horizontal="right" vertical="center"/>
    </xf>
    <xf numFmtId="188" fontId="55" fillId="0" borderId="55" xfId="2047" applyNumberFormat="1" applyFont="1" applyFill="1" applyBorder="1" applyAlignment="1">
      <alignment horizontal="right" vertical="center"/>
    </xf>
    <xf numFmtId="188" fontId="55" fillId="0" borderId="100" xfId="2047" applyNumberFormat="1" applyFont="1" applyFill="1" applyBorder="1" applyAlignment="1">
      <alignment horizontal="right" vertical="center"/>
    </xf>
    <xf numFmtId="188" fontId="55" fillId="0" borderId="57" xfId="2047" applyNumberFormat="1" applyFont="1" applyFill="1" applyBorder="1" applyAlignment="1">
      <alignment horizontal="right" vertical="center"/>
    </xf>
    <xf numFmtId="188" fontId="55" fillId="0" borderId="60" xfId="3824" applyNumberFormat="1" applyFont="1" applyFill="1" applyBorder="1">
      <alignment vertical="center"/>
    </xf>
    <xf numFmtId="188" fontId="55" fillId="0" borderId="103" xfId="3824" applyNumberFormat="1" applyFont="1" applyFill="1" applyBorder="1">
      <alignment vertical="center"/>
    </xf>
    <xf numFmtId="188" fontId="55" fillId="0" borderId="33" xfId="3825" applyNumberFormat="1" applyFont="1" applyFill="1" applyBorder="1" applyAlignment="1">
      <alignment horizontal="right" vertical="center"/>
    </xf>
    <xf numFmtId="188" fontId="55" fillId="0" borderId="104" xfId="3825" applyNumberFormat="1" applyFont="1" applyFill="1" applyBorder="1" applyAlignment="1">
      <alignment horizontal="right" vertical="center"/>
    </xf>
    <xf numFmtId="188" fontId="55" fillId="0" borderId="30" xfId="3825" applyNumberFormat="1" applyFont="1" applyFill="1" applyBorder="1" applyAlignment="1">
      <alignment horizontal="right" vertical="center"/>
    </xf>
    <xf numFmtId="188" fontId="55" fillId="0" borderId="55" xfId="3825" applyNumberFormat="1" applyFont="1" applyFill="1" applyBorder="1" applyAlignment="1">
      <alignment horizontal="right" vertical="center"/>
    </xf>
    <xf numFmtId="188" fontId="55" fillId="0" borderId="31" xfId="3825" applyNumberFormat="1" applyFont="1" applyFill="1" applyBorder="1" applyAlignment="1">
      <alignment horizontal="right" vertical="center"/>
    </xf>
    <xf numFmtId="188" fontId="55" fillId="0" borderId="100" xfId="3825" applyNumberFormat="1" applyFont="1" applyFill="1" applyBorder="1" applyAlignment="1">
      <alignment horizontal="right" vertical="center"/>
    </xf>
    <xf numFmtId="188" fontId="55" fillId="0" borderId="38" xfId="3825" applyNumberFormat="1" applyFont="1" applyFill="1" applyBorder="1" applyAlignment="1">
      <alignment horizontal="right" vertical="center"/>
    </xf>
    <xf numFmtId="188" fontId="55" fillId="0" borderId="105" xfId="3825" applyNumberFormat="1" applyFont="1" applyFill="1" applyBorder="1" applyAlignment="1">
      <alignment horizontal="right" vertical="center"/>
    </xf>
    <xf numFmtId="190" fontId="55" fillId="0" borderId="30" xfId="3825" applyNumberFormat="1" applyFont="1" applyFill="1" applyBorder="1" applyAlignment="1">
      <alignment horizontal="right" vertical="center"/>
    </xf>
    <xf numFmtId="190" fontId="55" fillId="0" borderId="55" xfId="3825" applyNumberFormat="1" applyFont="1" applyFill="1" applyBorder="1" applyAlignment="1">
      <alignment horizontal="right" vertical="center"/>
    </xf>
    <xf numFmtId="190" fontId="55" fillId="0" borderId="33" xfId="3825" applyNumberFormat="1" applyFont="1" applyFill="1" applyBorder="1" applyAlignment="1">
      <alignment horizontal="right" vertical="center"/>
    </xf>
    <xf numFmtId="190" fontId="55" fillId="0" borderId="104" xfId="3825" applyNumberFormat="1" applyFont="1" applyFill="1" applyBorder="1" applyAlignment="1">
      <alignment horizontal="right" vertical="center"/>
    </xf>
    <xf numFmtId="190" fontId="55" fillId="0" borderId="31" xfId="3825" applyNumberFormat="1" applyFont="1" applyFill="1" applyBorder="1" applyAlignment="1">
      <alignment horizontal="right" vertical="center"/>
    </xf>
    <xf numFmtId="190" fontId="55" fillId="0" borderId="100" xfId="3825" applyNumberFormat="1" applyFont="1" applyFill="1" applyBorder="1" applyAlignment="1">
      <alignment horizontal="right" vertical="center"/>
    </xf>
    <xf numFmtId="190" fontId="55" fillId="0" borderId="38" xfId="3825" applyNumberFormat="1" applyFont="1" applyFill="1" applyBorder="1" applyAlignment="1">
      <alignment horizontal="right" vertical="center"/>
    </xf>
    <xf numFmtId="190" fontId="55" fillId="0" borderId="105" xfId="3825" applyNumberFormat="1" applyFont="1" applyFill="1" applyBorder="1" applyAlignment="1">
      <alignment horizontal="right" vertical="center"/>
    </xf>
    <xf numFmtId="188" fontId="55" fillId="0" borderId="106" xfId="3824" applyNumberFormat="1" applyFont="1" applyFill="1" applyBorder="1" applyAlignment="1">
      <alignment horizontal="right" vertical="center"/>
    </xf>
    <xf numFmtId="38" fontId="55" fillId="0" borderId="106" xfId="48" applyFont="1" applyBorder="1" applyAlignment="1">
      <alignment horizontal="right" vertical="center"/>
    </xf>
    <xf numFmtId="3" fontId="55" fillId="0" borderId="106" xfId="48" applyNumberFormat="1" applyFont="1" applyBorder="1" applyAlignment="1">
      <alignment horizontal="right" vertical="center"/>
    </xf>
    <xf numFmtId="186" fontId="55" fillId="0" borderId="106" xfId="48" applyNumberFormat="1" applyFont="1" applyBorder="1" applyAlignment="1">
      <alignment horizontal="right" vertical="center"/>
    </xf>
    <xf numFmtId="193" fontId="55" fillId="0" borderId="0" xfId="48" quotePrefix="1" applyNumberFormat="1" applyFont="1" applyFill="1" applyBorder="1" applyAlignment="1">
      <alignment horizontal="right" vertical="center"/>
    </xf>
    <xf numFmtId="185" fontId="118" fillId="57" borderId="0" xfId="3826" applyNumberFormat="1" applyFont="1" applyFill="1" applyAlignment="1">
      <alignment horizontal="centerContinuous" vertical="center"/>
    </xf>
    <xf numFmtId="190" fontId="55" fillId="0" borderId="0" xfId="46" quotePrefix="1" applyNumberFormat="1" applyFont="1" applyFill="1" applyBorder="1" applyAlignment="1">
      <alignment horizontal="right" vertical="center"/>
    </xf>
    <xf numFmtId="191" fontId="11" fillId="0" borderId="0" xfId="2049" applyNumberFormat="1">
      <alignment vertical="center"/>
    </xf>
    <xf numFmtId="190" fontId="55" fillId="0" borderId="14" xfId="46" applyNumberFormat="1" applyFont="1" applyFill="1" applyBorder="1" applyAlignment="1">
      <alignment horizontal="right" vertical="center"/>
    </xf>
    <xf numFmtId="186" fontId="55" fillId="0" borderId="92" xfId="3824" applyNumberFormat="1" applyFont="1" applyFill="1" applyBorder="1" applyAlignment="1">
      <alignment horizontal="right" vertical="center"/>
    </xf>
    <xf numFmtId="186" fontId="55" fillId="0" borderId="59" xfId="3824" applyNumberFormat="1" applyFont="1" applyFill="1" applyBorder="1" applyAlignment="1">
      <alignment horizontal="right" vertical="center"/>
    </xf>
    <xf numFmtId="186" fontId="55" fillId="0" borderId="97" xfId="3824" applyNumberFormat="1" applyFont="1" applyFill="1" applyBorder="1" applyAlignment="1">
      <alignment horizontal="right" vertical="center"/>
    </xf>
    <xf numFmtId="188" fontId="55" fillId="0" borderId="97" xfId="3824" applyNumberFormat="1" applyFont="1" applyFill="1" applyBorder="1" applyAlignment="1">
      <alignment horizontal="right" vertical="center"/>
    </xf>
    <xf numFmtId="186" fontId="55" fillId="0" borderId="99" xfId="3824" applyNumberFormat="1" applyFont="1" applyFill="1" applyBorder="1">
      <alignment vertical="center"/>
    </xf>
    <xf numFmtId="186" fontId="55" fillId="0" borderId="49" xfId="3825" applyNumberFormat="1" applyFont="1" applyFill="1" applyBorder="1" applyAlignment="1">
      <alignment horizontal="right" vertical="center"/>
    </xf>
    <xf numFmtId="186" fontId="55" fillId="0" borderId="51" xfId="3825" applyNumberFormat="1" applyFont="1" applyFill="1" applyBorder="1" applyAlignment="1">
      <alignment horizontal="right" vertical="center"/>
    </xf>
    <xf numFmtId="186" fontId="55" fillId="0" borderId="53" xfId="3825" applyNumberFormat="1" applyFont="1" applyFill="1" applyBorder="1" applyAlignment="1">
      <alignment horizontal="right" vertical="center"/>
    </xf>
    <xf numFmtId="186" fontId="55" fillId="0" borderId="52" xfId="3825" applyNumberFormat="1" applyFont="1" applyFill="1" applyBorder="1" applyAlignment="1">
      <alignment horizontal="right" vertical="center"/>
    </xf>
    <xf numFmtId="180" fontId="55" fillId="0" borderId="30" xfId="76" applyNumberFormat="1" applyFont="1" applyFill="1" applyBorder="1" applyAlignment="1">
      <alignment horizontal="right" vertical="center"/>
    </xf>
    <xf numFmtId="180" fontId="55" fillId="0" borderId="51" xfId="3825" applyNumberFormat="1" applyFont="1" applyFill="1" applyBorder="1" applyAlignment="1">
      <alignment horizontal="right" vertical="center"/>
    </xf>
    <xf numFmtId="180" fontId="55" fillId="0" borderId="49" xfId="3825" applyNumberFormat="1" applyFont="1" applyFill="1" applyBorder="1" applyAlignment="1">
      <alignment horizontal="right" vertical="center"/>
    </xf>
    <xf numFmtId="180" fontId="55" fillId="0" borderId="53" xfId="3825" applyNumberFormat="1" applyFont="1" applyFill="1" applyBorder="1" applyAlignment="1">
      <alignment horizontal="right" vertical="center"/>
    </xf>
    <xf numFmtId="180" fontId="55" fillId="0" borderId="52" xfId="3825" applyNumberFormat="1" applyFont="1" applyFill="1" applyBorder="1" applyAlignment="1">
      <alignment horizontal="right" vertical="center"/>
    </xf>
    <xf numFmtId="186" fontId="55" fillId="0" borderId="40" xfId="48" applyNumberFormat="1" applyFont="1" applyFill="1" applyBorder="1" applyAlignment="1">
      <alignment horizontal="right" vertical="center"/>
    </xf>
    <xf numFmtId="3" fontId="55" fillId="0" borderId="30" xfId="48" applyNumberFormat="1" applyFont="1" applyFill="1" applyBorder="1" applyAlignment="1">
      <alignment horizontal="right" vertical="center"/>
    </xf>
    <xf numFmtId="186" fontId="55" fillId="0" borderId="31" xfId="48" applyNumberFormat="1" applyFont="1" applyFill="1" applyBorder="1" applyAlignment="1">
      <alignment horizontal="right" vertical="center"/>
    </xf>
    <xf numFmtId="188" fontId="55" fillId="0" borderId="33" xfId="48" applyNumberFormat="1" applyFont="1" applyFill="1" applyBorder="1" applyAlignment="1">
      <alignment horizontal="right" vertical="center"/>
    </xf>
    <xf numFmtId="188" fontId="55" fillId="0" borderId="92" xfId="3827" applyNumberFormat="1" applyFont="1" applyFill="1" applyBorder="1" applyAlignment="1">
      <alignment horizontal="right" vertical="center"/>
    </xf>
    <xf numFmtId="188" fontId="55" fillId="0" borderId="31" xfId="3827" applyNumberFormat="1" applyFont="1" applyFill="1" applyBorder="1" applyAlignment="1">
      <alignment horizontal="right" vertical="center"/>
    </xf>
    <xf numFmtId="188" fontId="55" fillId="0" borderId="30" xfId="3827" applyNumberFormat="1" applyFont="1" applyFill="1" applyBorder="1" applyAlignment="1">
      <alignment horizontal="right" vertical="center"/>
    </xf>
    <xf numFmtId="188" fontId="55" fillId="0" borderId="39" xfId="3827" applyNumberFormat="1" applyFont="1" applyFill="1" applyBorder="1" applyAlignment="1">
      <alignment horizontal="right" vertical="center"/>
    </xf>
    <xf numFmtId="188" fontId="55" fillId="0" borderId="33" xfId="3827" applyNumberFormat="1" applyFont="1" applyFill="1" applyBorder="1" applyAlignment="1">
      <alignment horizontal="right" vertical="center"/>
    </xf>
    <xf numFmtId="188" fontId="55" fillId="0" borderId="92" xfId="3824" applyNumberFormat="1" applyFont="1" applyFill="1" applyBorder="1" applyAlignment="1">
      <alignment horizontal="right" vertical="center"/>
    </xf>
    <xf numFmtId="188" fontId="55" fillId="0" borderId="30" xfId="3824" applyNumberFormat="1" applyFont="1" applyFill="1" applyBorder="1" applyAlignment="1">
      <alignment horizontal="right" vertical="center"/>
    </xf>
    <xf numFmtId="188" fontId="55" fillId="0" borderId="92" xfId="3826" applyNumberFormat="1" applyFont="1" applyBorder="1" applyAlignment="1">
      <alignment horizontal="right" vertical="center"/>
    </xf>
    <xf numFmtId="188" fontId="55" fillId="0" borderId="30" xfId="3826" applyNumberFormat="1" applyFont="1" applyBorder="1" applyAlignment="1">
      <alignment horizontal="right" vertical="center"/>
    </xf>
    <xf numFmtId="188" fontId="55" fillId="0" borderId="29" xfId="3826" applyNumberFormat="1" applyFont="1" applyBorder="1" applyAlignment="1">
      <alignment horizontal="right" vertical="center"/>
    </xf>
    <xf numFmtId="188" fontId="55" fillId="0" borderId="41" xfId="3824" applyNumberFormat="1" applyFont="1" applyFill="1" applyBorder="1" applyAlignment="1">
      <alignment horizontal="right" vertical="center"/>
    </xf>
    <xf numFmtId="188" fontId="55" fillId="0" borderId="31" xfId="3824" applyNumberFormat="1" applyFont="1" applyFill="1" applyBorder="1" applyAlignment="1">
      <alignment horizontal="right" vertical="center"/>
    </xf>
    <xf numFmtId="188" fontId="55" fillId="0" borderId="39" xfId="3824" applyNumberFormat="1" applyFont="1" applyFill="1" applyBorder="1" applyAlignment="1">
      <alignment horizontal="right" vertical="center"/>
    </xf>
    <xf numFmtId="188" fontId="55" fillId="0" borderId="29" xfId="3824" applyNumberFormat="1" applyFont="1" applyFill="1" applyBorder="1" applyAlignment="1">
      <alignment horizontal="right" vertical="center"/>
    </xf>
    <xf numFmtId="188" fontId="55" fillId="0" borderId="60" xfId="3824" applyNumberFormat="1" applyFont="1" applyFill="1" applyBorder="1" applyAlignment="1">
      <alignment horizontal="right" vertical="center"/>
    </xf>
    <xf numFmtId="185" fontId="118" fillId="57" borderId="61" xfId="3828" applyNumberFormat="1" applyFont="1" applyFill="1" applyBorder="1" applyAlignment="1">
      <alignment horizontal="centerContinuous" vertical="center"/>
    </xf>
    <xf numFmtId="186" fontId="55" fillId="0" borderId="58" xfId="2047" applyNumberFormat="1" applyFont="1" applyFill="1" applyBorder="1" applyAlignment="1">
      <alignment horizontal="right" vertical="center"/>
    </xf>
    <xf numFmtId="194" fontId="55" fillId="0" borderId="10" xfId="3827" applyNumberFormat="1" applyFont="1" applyFill="1" applyBorder="1" applyAlignment="1">
      <alignment horizontal="right" vertical="center"/>
    </xf>
    <xf numFmtId="194" fontId="55" fillId="0" borderId="29" xfId="3827" applyNumberFormat="1" applyFont="1" applyFill="1" applyBorder="1" applyAlignment="1">
      <alignment horizontal="right" vertical="center"/>
    </xf>
    <xf numFmtId="194" fontId="55" fillId="0" borderId="47" xfId="3827" applyNumberFormat="1" applyFont="1" applyFill="1" applyBorder="1" applyAlignment="1">
      <alignment horizontal="right" vertical="center"/>
    </xf>
    <xf numFmtId="194" fontId="55" fillId="0" borderId="29" xfId="2050" applyNumberFormat="1" applyFont="1" applyFill="1" applyBorder="1" applyAlignment="1">
      <alignment horizontal="right" vertical="center"/>
    </xf>
    <xf numFmtId="180" fontId="55" fillId="0" borderId="13" xfId="3825" applyNumberFormat="1" applyFont="1" applyFill="1" applyBorder="1" applyAlignment="1">
      <alignment horizontal="right" vertical="center"/>
    </xf>
    <xf numFmtId="189" fontId="55" fillId="0" borderId="14" xfId="46" applyNumberFormat="1" applyFont="1" applyFill="1" applyBorder="1" applyAlignment="1">
      <alignment horizontal="right" vertical="center"/>
    </xf>
    <xf numFmtId="38" fontId="55" fillId="0" borderId="106" xfId="48" applyFont="1" applyFill="1" applyBorder="1" applyAlignment="1">
      <alignment horizontal="right" vertical="center"/>
    </xf>
    <xf numFmtId="3" fontId="55" fillId="0" borderId="106" xfId="48" applyNumberFormat="1" applyFont="1" applyFill="1" applyBorder="1" applyAlignment="1">
      <alignment horizontal="right" vertical="center"/>
    </xf>
    <xf numFmtId="186" fontId="55" fillId="0" borderId="32" xfId="48" applyNumberFormat="1" applyFont="1" applyFill="1" applyBorder="1" applyAlignment="1">
      <alignment horizontal="right" vertical="center"/>
    </xf>
    <xf numFmtId="186" fontId="55" fillId="0" borderId="106" xfId="48" applyNumberFormat="1" applyFont="1" applyFill="1" applyBorder="1" applyAlignment="1">
      <alignment horizontal="right" vertical="center"/>
    </xf>
    <xf numFmtId="188" fontId="55" fillId="0" borderId="14" xfId="48" applyNumberFormat="1" applyFont="1" applyFill="1" applyBorder="1" applyAlignment="1">
      <alignment horizontal="right" vertical="center"/>
    </xf>
    <xf numFmtId="194" fontId="55" fillId="0" borderId="30" xfId="3827" applyNumberFormat="1" applyFont="1" applyFill="1" applyBorder="1" applyAlignment="1">
      <alignment horizontal="right" vertical="center"/>
    </xf>
    <xf numFmtId="191" fontId="55" fillId="0" borderId="51" xfId="48" quotePrefix="1" applyNumberFormat="1" applyFont="1" applyFill="1" applyBorder="1" applyAlignment="1">
      <alignment horizontal="right" vertical="center"/>
    </xf>
    <xf numFmtId="194" fontId="55" fillId="0" borderId="38" xfId="3827" applyNumberFormat="1" applyFont="1" applyFill="1" applyBorder="1" applyAlignment="1">
      <alignment horizontal="right" vertical="center"/>
    </xf>
    <xf numFmtId="194" fontId="55" fillId="0" borderId="15" xfId="3827" applyNumberFormat="1" applyFont="1" applyFill="1" applyBorder="1" applyAlignment="1">
      <alignment horizontal="right" vertical="center"/>
    </xf>
    <xf numFmtId="190" fontId="55" fillId="59" borderId="0" xfId="46" applyNumberFormat="1" applyFont="1" applyFill="1" applyBorder="1" applyAlignment="1">
      <alignment horizontal="right" vertical="center"/>
    </xf>
    <xf numFmtId="190" fontId="55" fillId="0" borderId="32" xfId="46" applyNumberFormat="1" applyFont="1" applyFill="1" applyBorder="1" applyAlignment="1">
      <alignment horizontal="right" vertical="center"/>
    </xf>
    <xf numFmtId="190" fontId="55" fillId="0" borderId="40" xfId="46" applyNumberFormat="1" applyFont="1" applyFill="1" applyBorder="1" applyAlignment="1">
      <alignment horizontal="right" vertical="center"/>
    </xf>
    <xf numFmtId="0" fontId="83" fillId="0" borderId="59" xfId="3826" applyFont="1" applyBorder="1">
      <alignment vertical="center"/>
    </xf>
    <xf numFmtId="0" fontId="83" fillId="0" borderId="59" xfId="3828" applyFont="1" applyBorder="1">
      <alignment vertical="center"/>
    </xf>
    <xf numFmtId="0" fontId="148" fillId="0" borderId="0" xfId="3826" applyFont="1" applyAlignment="1">
      <alignment horizontal="left" vertical="center"/>
    </xf>
    <xf numFmtId="192" fontId="11" fillId="0" borderId="0" xfId="4254" applyNumberFormat="1" applyFont="1">
      <alignment vertical="center"/>
    </xf>
    <xf numFmtId="0" fontId="83" fillId="0" borderId="0" xfId="3828" applyFont="1" applyAlignment="1">
      <alignment horizontal="left" vertical="center" indent="2"/>
    </xf>
    <xf numFmtId="0" fontId="83" fillId="0" borderId="0" xfId="3826" applyFont="1" applyAlignment="1">
      <alignment horizontal="left" vertical="center" indent="3"/>
    </xf>
    <xf numFmtId="0" fontId="83" fillId="0" borderId="0" xfId="3828" applyFont="1" applyAlignment="1">
      <alignment horizontal="left" vertical="center" indent="3"/>
    </xf>
    <xf numFmtId="0" fontId="83" fillId="0" borderId="0" xfId="3826" applyFont="1">
      <alignment vertical="center"/>
    </xf>
    <xf numFmtId="0" fontId="83" fillId="0" borderId="13" xfId="3828" applyFont="1" applyBorder="1">
      <alignment vertical="center"/>
    </xf>
    <xf numFmtId="0" fontId="119" fillId="0" borderId="0" xfId="2049" applyFont="1">
      <alignment vertical="center"/>
    </xf>
    <xf numFmtId="0" fontId="83" fillId="0" borderId="0" xfId="3828" applyFont="1">
      <alignment vertical="center"/>
    </xf>
    <xf numFmtId="0" fontId="83" fillId="0" borderId="0" xfId="2049" applyFont="1">
      <alignment vertical="center"/>
    </xf>
    <xf numFmtId="0" fontId="83" fillId="0" borderId="40" xfId="3828" applyFont="1" applyBorder="1">
      <alignment vertical="center"/>
    </xf>
    <xf numFmtId="0" fontId="83" fillId="0" borderId="0" xfId="2049" applyFont="1" applyAlignment="1">
      <alignment horizontal="left" vertical="center" indent="3"/>
    </xf>
    <xf numFmtId="0" fontId="83" fillId="0" borderId="32" xfId="2049" applyFont="1" applyBorder="1" applyAlignment="1">
      <alignment horizontal="left" vertical="center" indent="1"/>
    </xf>
    <xf numFmtId="0" fontId="83" fillId="0" borderId="32" xfId="3828" applyFont="1" applyBorder="1" applyAlignment="1">
      <alignment horizontal="left" vertical="center" indent="1"/>
    </xf>
    <xf numFmtId="0" fontId="83" fillId="0" borderId="13" xfId="2049" applyFont="1" applyBorder="1" applyAlignment="1">
      <alignment horizontal="left" vertical="center" indent="2"/>
    </xf>
    <xf numFmtId="0" fontId="83" fillId="0" borderId="14" xfId="2049" applyFont="1" applyBorder="1" applyAlignment="1">
      <alignment horizontal="left" vertical="center" indent="1"/>
    </xf>
    <xf numFmtId="0" fontId="83" fillId="0" borderId="13" xfId="3828" applyFont="1" applyBorder="1" applyAlignment="1">
      <alignment horizontal="left" vertical="center" indent="2"/>
    </xf>
    <xf numFmtId="0" fontId="83" fillId="0" borderId="53" xfId="3828" applyFont="1" applyBorder="1" applyAlignment="1">
      <alignment horizontal="left" vertical="center" indent="1"/>
    </xf>
    <xf numFmtId="0" fontId="83" fillId="0" borderId="15" xfId="2049" applyFont="1" applyBorder="1" applyAlignment="1">
      <alignment horizontal="left" vertical="center" indent="1"/>
    </xf>
    <xf numFmtId="0" fontId="83" fillId="0" borderId="15" xfId="3828" applyFont="1" applyBorder="1" applyAlignment="1">
      <alignment horizontal="left" vertical="center" indent="1"/>
    </xf>
    <xf numFmtId="0" fontId="83" fillId="0" borderId="0" xfId="3828" applyFont="1" applyAlignment="1">
      <alignment horizontal="left" vertical="center" indent="1"/>
    </xf>
    <xf numFmtId="188" fontId="55" fillId="0" borderId="55" xfId="3827" applyNumberFormat="1" applyFont="1" applyFill="1" applyBorder="1" applyAlignment="1">
      <alignment horizontal="right" vertical="center"/>
    </xf>
    <xf numFmtId="3" fontId="55" fillId="0" borderId="41" xfId="48" applyNumberFormat="1" applyFont="1" applyFill="1" applyBorder="1" applyAlignment="1">
      <alignment horizontal="right" vertical="center"/>
    </xf>
    <xf numFmtId="186" fontId="55" fillId="0" borderId="41" xfId="48" applyNumberFormat="1" applyFont="1" applyFill="1" applyBorder="1" applyAlignment="1">
      <alignment horizontal="right" vertical="center"/>
    </xf>
    <xf numFmtId="191" fontId="55" fillId="0" borderId="0" xfId="2049" applyNumberFormat="1" applyFont="1">
      <alignment vertical="center"/>
    </xf>
    <xf numFmtId="40" fontId="11" fillId="0" borderId="0" xfId="4254" applyNumberFormat="1" applyFont="1">
      <alignment vertical="center"/>
    </xf>
    <xf numFmtId="188" fontId="55" fillId="0" borderId="13" xfId="3825" applyNumberFormat="1" applyFont="1" applyFill="1" applyBorder="1" applyAlignment="1">
      <alignment horizontal="right" vertical="center"/>
    </xf>
    <xf numFmtId="194" fontId="55" fillId="0" borderId="30" xfId="48" applyNumberFormat="1" applyFont="1" applyFill="1" applyBorder="1" applyAlignment="1">
      <alignment horizontal="right" vertical="center"/>
    </xf>
    <xf numFmtId="186" fontId="55" fillId="0" borderId="47" xfId="3824" applyNumberFormat="1" applyFont="1" applyFill="1" applyBorder="1" applyAlignment="1">
      <alignment horizontal="right" vertical="center"/>
    </xf>
    <xf numFmtId="0" fontId="55" fillId="0" borderId="0" xfId="108" applyFont="1" applyAlignment="1">
      <alignment horizontal="center" vertical="center"/>
    </xf>
    <xf numFmtId="0" fontId="3" fillId="0" borderId="0" xfId="2049" applyFont="1" applyAlignment="1">
      <alignment horizontal="center" vertical="center"/>
    </xf>
    <xf numFmtId="190" fontId="0" fillId="0" borderId="0" xfId="0" quotePrefix="1" applyNumberFormat="1"/>
    <xf numFmtId="0" fontId="149" fillId="0" borderId="0" xfId="0" applyFont="1"/>
    <xf numFmtId="0" fontId="147" fillId="0" borderId="0" xfId="2049" applyFont="1" applyAlignment="1">
      <alignment horizontal="center" vertical="center"/>
    </xf>
    <xf numFmtId="40" fontId="147" fillId="0" borderId="0" xfId="4254" applyNumberFormat="1" applyFont="1">
      <alignment vertical="center"/>
    </xf>
    <xf numFmtId="191" fontId="147" fillId="0" borderId="0" xfId="2049" applyNumberFormat="1" applyFont="1">
      <alignment vertical="center"/>
    </xf>
    <xf numFmtId="180" fontId="147" fillId="0" borderId="0" xfId="46" applyNumberFormat="1" applyFont="1">
      <alignment vertical="center"/>
    </xf>
    <xf numFmtId="0" fontId="147" fillId="0" borderId="0" xfId="3826" applyFont="1">
      <alignment vertical="center"/>
    </xf>
    <xf numFmtId="180" fontId="147" fillId="0" borderId="0" xfId="46" applyNumberFormat="1" applyFont="1" applyBorder="1">
      <alignment vertical="center"/>
    </xf>
    <xf numFmtId="38" fontId="147" fillId="0" borderId="0" xfId="4254" applyFont="1" applyBorder="1">
      <alignment vertical="center"/>
    </xf>
    <xf numFmtId="196" fontId="149" fillId="0" borderId="0" xfId="0" applyNumberFormat="1" applyFont="1"/>
    <xf numFmtId="0" fontId="119" fillId="0" borderId="0" xfId="3826" applyFont="1">
      <alignment vertical="center"/>
    </xf>
    <xf numFmtId="0" fontId="126" fillId="0" borderId="0" xfId="3826" applyFont="1">
      <alignment vertical="center"/>
    </xf>
    <xf numFmtId="0" fontId="150" fillId="0" borderId="0" xfId="0" applyFont="1"/>
    <xf numFmtId="0" fontId="55" fillId="0" borderId="102" xfId="3828" applyFont="1" applyBorder="1">
      <alignment vertical="center"/>
    </xf>
    <xf numFmtId="0" fontId="55" fillId="0" borderId="0" xfId="3826" applyFont="1" applyAlignment="1">
      <alignment horizontal="left" vertical="center" indent="2"/>
    </xf>
    <xf numFmtId="0" fontId="55" fillId="0" borderId="0" xfId="3828" applyFont="1" applyAlignment="1">
      <alignment horizontal="left" vertical="center" indent="2"/>
    </xf>
    <xf numFmtId="0" fontId="55" fillId="0" borderId="0" xfId="2049" applyFont="1" applyAlignment="1">
      <alignment horizontal="left" vertical="center" indent="2"/>
    </xf>
    <xf numFmtId="0" fontId="55" fillId="0" borderId="106" xfId="3826" applyFont="1" applyBorder="1">
      <alignment vertical="center"/>
    </xf>
    <xf numFmtId="0" fontId="55" fillId="0" borderId="106" xfId="3828" applyFont="1" applyBorder="1">
      <alignment vertical="center"/>
    </xf>
    <xf numFmtId="0" fontId="83" fillId="0" borderId="106" xfId="3826" applyFont="1" applyBorder="1">
      <alignment vertical="center"/>
    </xf>
    <xf numFmtId="0" fontId="83" fillId="0" borderId="13" xfId="3826" applyFont="1" applyBorder="1" applyAlignment="1">
      <alignment horizontal="left" vertical="center"/>
    </xf>
    <xf numFmtId="0" fontId="83" fillId="0" borderId="10" xfId="3826" applyFont="1" applyBorder="1">
      <alignment vertical="center"/>
    </xf>
    <xf numFmtId="0" fontId="119" fillId="0" borderId="0" xfId="3828" applyFont="1">
      <alignment vertical="center"/>
    </xf>
    <xf numFmtId="0" fontId="55" fillId="0" borderId="13" xfId="3828" applyFont="1" applyBorder="1">
      <alignment vertical="center"/>
    </xf>
    <xf numFmtId="0" fontId="55" fillId="0" borderId="106" xfId="2049" applyFont="1" applyBorder="1">
      <alignment vertical="center"/>
    </xf>
    <xf numFmtId="0" fontId="83" fillId="0" borderId="106" xfId="2049" applyFont="1" applyBorder="1">
      <alignment vertical="center"/>
    </xf>
    <xf numFmtId="0" fontId="83" fillId="0" borderId="13" xfId="2049" applyFont="1" applyBorder="1" applyAlignment="1">
      <alignment horizontal="left" vertical="center"/>
    </xf>
    <xf numFmtId="0" fontId="83" fillId="0" borderId="10" xfId="2049" applyFont="1" applyBorder="1">
      <alignment vertical="center"/>
    </xf>
    <xf numFmtId="0" fontId="120" fillId="0" borderId="0" xfId="108" applyFont="1">
      <alignment vertical="center"/>
    </xf>
    <xf numFmtId="191" fontId="55" fillId="0" borderId="33" xfId="3827" quotePrefix="1" applyNumberFormat="1" applyFont="1" applyFill="1" applyBorder="1" applyAlignment="1">
      <alignment horizontal="right" vertical="center"/>
    </xf>
    <xf numFmtId="191" fontId="55" fillId="0" borderId="14" xfId="3827" quotePrefix="1" applyNumberFormat="1" applyFont="1" applyFill="1" applyBorder="1" applyAlignment="1">
      <alignment horizontal="right" vertical="center"/>
    </xf>
    <xf numFmtId="194" fontId="55" fillId="0" borderId="0" xfId="48" applyNumberFormat="1" applyFont="1" applyFill="1" applyBorder="1" applyAlignment="1">
      <alignment horizontal="right" vertical="center"/>
    </xf>
    <xf numFmtId="0" fontId="83" fillId="0" borderId="10" xfId="3828" applyFont="1" applyBorder="1">
      <alignment vertical="center"/>
    </xf>
    <xf numFmtId="188" fontId="55" fillId="0" borderId="14" xfId="3827" quotePrefix="1" applyNumberFormat="1" applyFont="1" applyFill="1" applyBorder="1" applyAlignment="1">
      <alignment horizontal="right" vertical="center"/>
    </xf>
    <xf numFmtId="187" fontId="55" fillId="0" borderId="0" xfId="4251" applyNumberFormat="1" applyFont="1" applyFill="1" applyBorder="1" applyAlignment="1">
      <alignment horizontal="right" vertical="center"/>
    </xf>
    <xf numFmtId="189" fontId="55" fillId="0" borderId="10" xfId="2048" applyNumberFormat="1" applyFont="1" applyFill="1" applyBorder="1" applyAlignment="1">
      <alignment horizontal="right" vertical="center"/>
    </xf>
    <xf numFmtId="3" fontId="55" fillId="0" borderId="92" xfId="48" applyNumberFormat="1" applyFont="1" applyFill="1" applyBorder="1" applyAlignment="1">
      <alignment horizontal="right" vertical="center"/>
    </xf>
    <xf numFmtId="3" fontId="55" fillId="0" borderId="59" xfId="48" applyNumberFormat="1" applyFont="1" applyFill="1" applyBorder="1" applyAlignment="1">
      <alignment horizontal="right" vertical="center"/>
    </xf>
    <xf numFmtId="190" fontId="55" fillId="0" borderId="93" xfId="2049" applyNumberFormat="1" applyFont="1" applyBorder="1" applyAlignment="1">
      <alignment horizontal="right" vertical="center"/>
    </xf>
    <xf numFmtId="190" fontId="55" fillId="0" borderId="10" xfId="2049" applyNumberFormat="1" applyFont="1" applyBorder="1" applyAlignment="1">
      <alignment horizontal="right" vertical="center"/>
    </xf>
    <xf numFmtId="0" fontId="83" fillId="0" borderId="40" xfId="3826" applyFont="1" applyBorder="1">
      <alignment vertical="center"/>
    </xf>
    <xf numFmtId="0" fontId="83" fillId="0" borderId="32" xfId="3826" applyFont="1" applyBorder="1" applyAlignment="1">
      <alignment horizontal="left" vertical="center" indent="1"/>
    </xf>
    <xf numFmtId="0" fontId="83" fillId="0" borderId="13" xfId="3826" applyFont="1" applyBorder="1">
      <alignment vertical="center"/>
    </xf>
    <xf numFmtId="0" fontId="83" fillId="0" borderId="14" xfId="3828" applyFont="1" applyBorder="1">
      <alignment vertical="center"/>
    </xf>
    <xf numFmtId="0" fontId="83" fillId="0" borderId="13" xfId="3828" applyFont="1" applyBorder="1" applyAlignment="1">
      <alignment horizontal="left" vertical="center" indent="1"/>
    </xf>
    <xf numFmtId="0" fontId="83" fillId="0" borderId="32" xfId="3826" applyFont="1" applyBorder="1">
      <alignment vertical="center"/>
    </xf>
    <xf numFmtId="0" fontId="83" fillId="0" borderId="14" xfId="3828" applyFont="1" applyBorder="1" applyAlignment="1">
      <alignment horizontal="left" vertical="center" indent="1"/>
    </xf>
    <xf numFmtId="0" fontId="151" fillId="0" borderId="13" xfId="3826" applyFont="1" applyBorder="1">
      <alignment vertical="center"/>
    </xf>
    <xf numFmtId="0" fontId="83" fillId="58" borderId="14" xfId="3826" applyFont="1" applyFill="1" applyBorder="1">
      <alignment vertical="center"/>
    </xf>
    <xf numFmtId="0" fontId="83" fillId="58" borderId="13" xfId="3826" applyFont="1" applyFill="1" applyBorder="1" applyAlignment="1">
      <alignment horizontal="left" vertical="center" indent="1"/>
    </xf>
    <xf numFmtId="0" fontId="83" fillId="0" borderId="0" xfId="3826" applyFont="1" applyAlignment="1">
      <alignment horizontal="right" vertical="center"/>
    </xf>
    <xf numFmtId="0" fontId="83" fillId="0" borderId="0" xfId="3828" applyFont="1" applyAlignment="1">
      <alignment horizontal="right" vertical="center"/>
    </xf>
    <xf numFmtId="0" fontId="83" fillId="0" borderId="10" xfId="3828" applyFont="1" applyBorder="1" applyAlignment="1">
      <alignment horizontal="left" vertical="center" indent="1"/>
    </xf>
    <xf numFmtId="0" fontId="83" fillId="0" borderId="93" xfId="3828" applyFont="1" applyBorder="1">
      <alignment vertical="center"/>
    </xf>
    <xf numFmtId="185" fontId="126" fillId="0" borderId="0" xfId="3826" applyNumberFormat="1" applyFont="1">
      <alignment vertical="center"/>
    </xf>
    <xf numFmtId="38" fontId="126" fillId="0" borderId="0" xfId="48" applyFont="1" applyBorder="1" applyAlignment="1">
      <alignment horizontal="left" vertical="center"/>
    </xf>
    <xf numFmtId="0" fontId="83" fillId="58" borderId="13" xfId="3826" applyFont="1" applyFill="1" applyBorder="1" applyAlignment="1">
      <alignment horizontal="left" vertical="center" indent="2"/>
    </xf>
    <xf numFmtId="0" fontId="83" fillId="0" borderId="14" xfId="3826" applyFont="1" applyBorder="1" applyAlignment="1">
      <alignment horizontal="left" vertical="center" indent="1"/>
    </xf>
    <xf numFmtId="0" fontId="83" fillId="0" borderId="15" xfId="3826" applyFont="1" applyBorder="1" applyAlignment="1">
      <alignment horizontal="left" vertical="center" indent="1"/>
    </xf>
    <xf numFmtId="0" fontId="83" fillId="0" borderId="32" xfId="3826" applyFont="1" applyBorder="1" applyAlignment="1">
      <alignment horizontal="left" vertical="center" indent="2"/>
    </xf>
    <xf numFmtId="0" fontId="83" fillId="0" borderId="32" xfId="3828" applyFont="1" applyBorder="1" applyAlignment="1">
      <alignment horizontal="left" vertical="center" indent="2"/>
    </xf>
    <xf numFmtId="185" fontId="126" fillId="0" borderId="0" xfId="2049" applyNumberFormat="1" applyFont="1">
      <alignment vertical="center"/>
    </xf>
    <xf numFmtId="38" fontId="126" fillId="0" borderId="0" xfId="48" applyFont="1" applyFill="1" applyBorder="1" applyAlignment="1">
      <alignment horizontal="left" vertical="center"/>
    </xf>
    <xf numFmtId="0" fontId="83" fillId="0" borderId="40" xfId="2049" applyFont="1" applyBorder="1">
      <alignment vertical="center"/>
    </xf>
    <xf numFmtId="20" fontId="81" fillId="0" borderId="0" xfId="108" applyNumberFormat="1" applyFont="1" applyAlignment="1">
      <alignment horizontal="center" vertical="center"/>
    </xf>
    <xf numFmtId="20" fontId="120" fillId="0" borderId="0" xfId="108" applyNumberFormat="1" applyFont="1">
      <alignment vertical="center"/>
    </xf>
    <xf numFmtId="20" fontId="120" fillId="0" borderId="0" xfId="4255" applyNumberFormat="1" applyFont="1">
      <alignment vertical="center"/>
    </xf>
    <xf numFmtId="185" fontId="55" fillId="0" borderId="0" xfId="108" applyNumberFormat="1" applyFont="1" applyAlignment="1">
      <alignment horizontal="right" vertical="center"/>
    </xf>
    <xf numFmtId="185" fontId="119" fillId="0" borderId="0" xfId="108" applyNumberFormat="1" applyFont="1" applyAlignment="1">
      <alignment horizontal="right" vertical="center"/>
    </xf>
    <xf numFmtId="185" fontId="118" fillId="57" borderId="61" xfId="108" applyNumberFormat="1" applyFont="1" applyFill="1" applyBorder="1" applyAlignment="1">
      <alignment horizontal="centerContinuous" vertical="center"/>
    </xf>
    <xf numFmtId="185" fontId="118" fillId="57" borderId="45" xfId="108" applyNumberFormat="1" applyFont="1" applyFill="1" applyBorder="1" applyAlignment="1">
      <alignment horizontal="centerContinuous" vertical="center"/>
    </xf>
    <xf numFmtId="185" fontId="118" fillId="57" borderId="46" xfId="108" applyNumberFormat="1" applyFont="1" applyFill="1" applyBorder="1" applyAlignment="1">
      <alignment horizontal="centerContinuous" vertical="center"/>
    </xf>
    <xf numFmtId="0" fontId="55" fillId="0" borderId="0" xfId="108" applyFont="1" applyAlignment="1">
      <alignment vertical="center" wrapText="1"/>
    </xf>
    <xf numFmtId="0" fontId="55" fillId="0" borderId="10" xfId="108" applyFont="1" applyBorder="1" applyAlignment="1">
      <alignment vertical="center" wrapText="1"/>
    </xf>
    <xf numFmtId="185" fontId="127" fillId="57" borderId="34" xfId="108" quotePrefix="1" applyNumberFormat="1" applyFont="1" applyFill="1" applyBorder="1" applyAlignment="1">
      <alignment horizontal="center" vertical="center" wrapText="1"/>
    </xf>
    <xf numFmtId="185" fontId="127" fillId="57" borderId="35" xfId="108" quotePrefix="1" applyNumberFormat="1" applyFont="1" applyFill="1" applyBorder="1" applyAlignment="1">
      <alignment horizontal="center" vertical="center" wrapText="1"/>
    </xf>
    <xf numFmtId="185" fontId="127" fillId="57" borderId="96" xfId="4255" quotePrefix="1" applyNumberFormat="1" applyFont="1" applyFill="1" applyBorder="1" applyAlignment="1">
      <alignment horizontal="center" vertical="center" wrapText="1"/>
    </xf>
    <xf numFmtId="0" fontId="55" fillId="0" borderId="106" xfId="108" applyFont="1" applyBorder="1">
      <alignment vertical="center"/>
    </xf>
    <xf numFmtId="0" fontId="55" fillId="0" borderId="106" xfId="4255" applyFont="1" applyBorder="1">
      <alignment vertical="center"/>
    </xf>
    <xf numFmtId="3" fontId="55" fillId="0" borderId="0" xfId="108" applyNumberFormat="1" applyFont="1" applyAlignment="1">
      <alignment horizontal="right" vertical="center"/>
    </xf>
    <xf numFmtId="180" fontId="55" fillId="0" borderId="13" xfId="4256" applyNumberFormat="1" applyFont="1" applyBorder="1" applyAlignment="1">
      <alignment horizontal="right" vertical="center"/>
    </xf>
    <xf numFmtId="0" fontId="55" fillId="0" borderId="0" xfId="4255" applyFont="1">
      <alignment vertical="center"/>
    </xf>
    <xf numFmtId="0" fontId="55" fillId="0" borderId="0" xfId="108" applyFont="1" applyAlignment="1">
      <alignment horizontal="left" vertical="center" indent="1"/>
    </xf>
    <xf numFmtId="0" fontId="55" fillId="0" borderId="32" xfId="108" applyFont="1" applyBorder="1" applyAlignment="1">
      <alignment horizontal="left" vertical="center" indent="1"/>
    </xf>
    <xf numFmtId="0" fontId="55" fillId="0" borderId="32" xfId="4255" applyFont="1" applyBorder="1" applyAlignment="1">
      <alignment horizontal="left" vertical="center" indent="1"/>
    </xf>
    <xf numFmtId="186" fontId="55" fillId="0" borderId="31" xfId="48" applyNumberFormat="1" applyFont="1" applyBorder="1" applyAlignment="1">
      <alignment horizontal="right" vertical="center"/>
    </xf>
    <xf numFmtId="186" fontId="55" fillId="0" borderId="32" xfId="48" applyNumberFormat="1" applyFont="1" applyBorder="1" applyAlignment="1">
      <alignment horizontal="right" vertical="center"/>
    </xf>
    <xf numFmtId="180" fontId="55" fillId="0" borderId="0" xfId="4256" applyNumberFormat="1" applyFont="1" applyAlignment="1">
      <alignment horizontal="right" vertical="center"/>
    </xf>
    <xf numFmtId="0" fontId="55" fillId="0" borderId="13" xfId="108" applyFont="1" applyBorder="1" applyAlignment="1">
      <alignment horizontal="left" vertical="center" indent="1"/>
    </xf>
    <xf numFmtId="0" fontId="55" fillId="0" borderId="13" xfId="4255" applyFont="1" applyBorder="1" applyAlignment="1">
      <alignment horizontal="left" vertical="center" indent="1"/>
    </xf>
    <xf numFmtId="0" fontId="55" fillId="0" borderId="0" xfId="4255" applyFont="1" applyAlignment="1">
      <alignment horizontal="left" vertical="center" indent="1"/>
    </xf>
    <xf numFmtId="0" fontId="55" fillId="0" borderId="14" xfId="108" applyFont="1" applyBorder="1" applyAlignment="1">
      <alignment horizontal="left" vertical="center" indent="1"/>
    </xf>
    <xf numFmtId="0" fontId="55" fillId="0" borderId="14" xfId="4255" applyFont="1" applyBorder="1" applyAlignment="1">
      <alignment horizontal="left" vertical="center" indent="1"/>
    </xf>
    <xf numFmtId="186" fontId="55" fillId="0" borderId="33" xfId="48" applyNumberFormat="1" applyFont="1" applyBorder="1" applyAlignment="1">
      <alignment horizontal="right" vertical="center"/>
    </xf>
    <xf numFmtId="186" fontId="55" fillId="0" borderId="14" xfId="48" applyNumberFormat="1" applyFont="1" applyBorder="1" applyAlignment="1">
      <alignment horizontal="right" vertical="center"/>
    </xf>
    <xf numFmtId="0" fontId="55" fillId="0" borderId="14" xfId="108" applyFont="1" applyBorder="1">
      <alignment vertical="center"/>
    </xf>
    <xf numFmtId="0" fontId="55" fillId="0" borderId="14" xfId="4255" applyFont="1" applyBorder="1" applyAlignment="1">
      <alignment horizontal="left" vertical="center"/>
    </xf>
    <xf numFmtId="3" fontId="55" fillId="0" borderId="0" xfId="108" applyNumberFormat="1" applyFont="1" applyAlignment="1">
      <alignment horizontal="right" vertical="center" indent="1"/>
    </xf>
    <xf numFmtId="0" fontId="55" fillId="0" borderId="15" xfId="108" applyFont="1" applyBorder="1">
      <alignment vertical="center"/>
    </xf>
    <xf numFmtId="0" fontId="55" fillId="0" borderId="15" xfId="4255" applyFont="1" applyBorder="1">
      <alignment vertical="center"/>
    </xf>
    <xf numFmtId="0" fontId="55" fillId="0" borderId="10" xfId="108" applyFont="1" applyBorder="1">
      <alignment vertical="center"/>
    </xf>
    <xf numFmtId="180" fontId="55" fillId="0" borderId="15" xfId="4256" applyNumberFormat="1" applyFont="1" applyBorder="1" applyAlignment="1">
      <alignment horizontal="right" vertical="center"/>
    </xf>
    <xf numFmtId="0" fontId="55" fillId="0" borderId="106" xfId="108" applyFont="1" applyBorder="1" applyAlignment="1">
      <alignment horizontal="right" vertical="center"/>
    </xf>
    <xf numFmtId="0" fontId="55" fillId="0" borderId="106" xfId="4255" applyFont="1" applyBorder="1" applyAlignment="1">
      <alignment horizontal="right" vertical="center"/>
    </xf>
    <xf numFmtId="186" fontId="55" fillId="0" borderId="106" xfId="108" applyNumberFormat="1" applyFont="1" applyBorder="1" applyAlignment="1">
      <alignment horizontal="right" vertical="center"/>
    </xf>
    <xf numFmtId="180" fontId="55" fillId="0" borderId="13" xfId="4257" applyNumberFormat="1" applyFont="1" applyBorder="1" applyAlignment="1">
      <alignment horizontal="right" vertical="center"/>
    </xf>
    <xf numFmtId="4" fontId="55" fillId="0" borderId="30" xfId="48" applyNumberFormat="1" applyFont="1" applyBorder="1" applyAlignment="1">
      <alignment horizontal="right" vertical="center"/>
    </xf>
    <xf numFmtId="4" fontId="55" fillId="0" borderId="0" xfId="48" applyNumberFormat="1" applyFont="1" applyBorder="1" applyAlignment="1">
      <alignment horizontal="right" vertical="center"/>
    </xf>
    <xf numFmtId="0" fontId="55" fillId="0" borderId="14" xfId="4255" applyFont="1" applyBorder="1" applyAlignment="1">
      <alignment horizontal="right" vertical="center"/>
    </xf>
    <xf numFmtId="0" fontId="55" fillId="0" borderId="14" xfId="108" applyFont="1" applyBorder="1" applyAlignment="1">
      <alignment horizontal="right" vertical="center"/>
    </xf>
    <xf numFmtId="186" fontId="55" fillId="0" borderId="14" xfId="108" applyNumberFormat="1" applyFont="1" applyBorder="1" applyAlignment="1">
      <alignment horizontal="right" vertical="center"/>
    </xf>
    <xf numFmtId="0" fontId="55" fillId="0" borderId="10" xfId="4255" applyFont="1" applyBorder="1" applyAlignment="1">
      <alignment horizontal="left" vertical="center" indent="1"/>
    </xf>
    <xf numFmtId="3" fontId="152" fillId="0" borderId="0" xfId="108" applyNumberFormat="1" applyFont="1" applyAlignment="1">
      <alignment horizontal="right" vertical="center"/>
    </xf>
    <xf numFmtId="3" fontId="128" fillId="0" borderId="0" xfId="108" applyNumberFormat="1" applyFont="1" applyAlignment="1">
      <alignment horizontal="right" vertical="center"/>
    </xf>
    <xf numFmtId="180" fontId="55" fillId="0" borderId="0" xfId="76" applyNumberFormat="1" applyFont="1" applyBorder="1" applyAlignment="1">
      <alignment horizontal="right" vertical="center"/>
    </xf>
    <xf numFmtId="3" fontId="55" fillId="0" borderId="0" xfId="108" applyNumberFormat="1" applyFont="1">
      <alignment vertical="center"/>
    </xf>
    <xf numFmtId="180" fontId="55" fillId="0" borderId="0" xfId="76" applyNumberFormat="1" applyFont="1" applyBorder="1" applyAlignment="1">
      <alignment vertical="center"/>
    </xf>
    <xf numFmtId="185" fontId="83" fillId="0" borderId="0" xfId="108" applyNumberFormat="1" applyFont="1" applyAlignment="1">
      <alignment horizontal="center" wrapText="1"/>
    </xf>
    <xf numFmtId="0" fontId="120" fillId="0" borderId="0" xfId="4255" applyFont="1">
      <alignment vertical="center"/>
    </xf>
    <xf numFmtId="185" fontId="118" fillId="57" borderId="34" xfId="4255" quotePrefix="1" applyNumberFormat="1" applyFont="1" applyFill="1" applyBorder="1" applyAlignment="1">
      <alignment horizontal="center" vertical="center" wrapText="1"/>
    </xf>
    <xf numFmtId="0" fontId="55" fillId="0" borderId="0" xfId="108" applyFont="1" applyAlignment="1">
      <alignment horizontal="left" vertical="center" indent="2"/>
    </xf>
    <xf numFmtId="0" fontId="55" fillId="0" borderId="0" xfId="4255" applyFont="1" applyAlignment="1">
      <alignment horizontal="left" vertical="center" indent="2"/>
    </xf>
    <xf numFmtId="0" fontId="55" fillId="0" borderId="0" xfId="108" applyFont="1" applyAlignment="1">
      <alignment horizontal="left" vertical="center" indent="3"/>
    </xf>
    <xf numFmtId="0" fontId="55" fillId="0" borderId="0" xfId="4255" applyFont="1" applyAlignment="1">
      <alignment horizontal="left" vertical="center" indent="3"/>
    </xf>
    <xf numFmtId="0" fontId="55" fillId="0" borderId="10" xfId="108" applyFont="1" applyBorder="1" applyAlignment="1">
      <alignment horizontal="left" vertical="center" indent="1"/>
    </xf>
    <xf numFmtId="180" fontId="55" fillId="0" borderId="30" xfId="76" applyNumberFormat="1" applyFont="1" applyBorder="1" applyAlignment="1">
      <alignment horizontal="right" vertical="center"/>
    </xf>
    <xf numFmtId="0" fontId="55" fillId="0" borderId="0" xfId="108" applyFont="1" applyAlignment="1">
      <alignment horizontal="right" vertical="center"/>
    </xf>
    <xf numFmtId="197" fontId="55" fillId="0" borderId="106" xfId="48" applyNumberFormat="1" applyFont="1" applyFill="1" applyBorder="1" applyAlignment="1">
      <alignment horizontal="right" vertical="center"/>
    </xf>
    <xf numFmtId="180" fontId="55" fillId="0" borderId="31" xfId="76" applyNumberFormat="1" applyFont="1" applyBorder="1" applyAlignment="1">
      <alignment horizontal="right" vertical="center"/>
    </xf>
    <xf numFmtId="180" fontId="55" fillId="0" borderId="32" xfId="76" applyNumberFormat="1" applyFont="1" applyBorder="1" applyAlignment="1">
      <alignment horizontal="right" vertical="center"/>
    </xf>
    <xf numFmtId="197" fontId="55" fillId="0" borderId="0" xfId="48" applyNumberFormat="1" applyFont="1" applyFill="1" applyBorder="1" applyAlignment="1">
      <alignment horizontal="right" vertical="center"/>
    </xf>
    <xf numFmtId="180" fontId="55" fillId="0" borderId="29" xfId="76" applyNumberFormat="1" applyFont="1" applyBorder="1" applyAlignment="1">
      <alignment horizontal="right" vertical="center"/>
    </xf>
    <xf numFmtId="180" fontId="55" fillId="0" borderId="10" xfId="76" applyNumberFormat="1" applyFont="1" applyBorder="1" applyAlignment="1">
      <alignment horizontal="right" vertical="center"/>
    </xf>
    <xf numFmtId="197" fontId="55" fillId="0" borderId="10" xfId="48" applyNumberFormat="1" applyFont="1" applyFill="1" applyBorder="1" applyAlignment="1">
      <alignment horizontal="right" vertical="center"/>
    </xf>
    <xf numFmtId="0" fontId="152" fillId="0" borderId="0" xfId="108" applyFont="1">
      <alignment vertical="center"/>
    </xf>
    <xf numFmtId="185" fontId="55" fillId="0" borderId="0" xfId="108" applyNumberFormat="1" applyFont="1">
      <alignment vertical="center"/>
    </xf>
    <xf numFmtId="185" fontId="119" fillId="0" borderId="0" xfId="108" applyNumberFormat="1" applyFont="1">
      <alignment vertical="center"/>
    </xf>
    <xf numFmtId="38" fontId="119" fillId="0" borderId="0" xfId="48" applyFont="1" applyBorder="1" applyAlignment="1">
      <alignment vertical="center"/>
    </xf>
    <xf numFmtId="185" fontId="118" fillId="57" borderId="10" xfId="108" quotePrefix="1" applyNumberFormat="1" applyFont="1" applyFill="1" applyBorder="1" applyAlignment="1">
      <alignment horizontal="center" vertical="center"/>
    </xf>
    <xf numFmtId="185" fontId="55" fillId="0" borderId="0" xfId="108" quotePrefix="1" applyNumberFormat="1" applyFont="1" applyAlignment="1">
      <alignment horizontal="center" vertical="center"/>
    </xf>
    <xf numFmtId="186" fontId="55" fillId="0" borderId="0" xfId="48" applyNumberFormat="1" applyFont="1" applyBorder="1">
      <alignment vertical="center"/>
    </xf>
    <xf numFmtId="0" fontId="55" fillId="0" borderId="14" xfId="108" applyFont="1" applyBorder="1" applyAlignment="1">
      <alignment horizontal="left" vertical="center"/>
    </xf>
    <xf numFmtId="186" fontId="55" fillId="0" borderId="38" xfId="48" applyNumberFormat="1" applyFont="1" applyBorder="1" applyAlignment="1">
      <alignment horizontal="right" vertical="center"/>
    </xf>
    <xf numFmtId="186" fontId="55" fillId="0" borderId="15" xfId="48" applyNumberFormat="1" applyFont="1" applyBorder="1" applyAlignment="1">
      <alignment horizontal="right" vertical="center"/>
    </xf>
    <xf numFmtId="186" fontId="55" fillId="0" borderId="0" xfId="48" applyNumberFormat="1" applyFont="1" applyBorder="1" applyAlignment="1">
      <alignment vertical="center"/>
    </xf>
    <xf numFmtId="0" fontId="55" fillId="0" borderId="91" xfId="108" applyFont="1" applyBorder="1" applyAlignment="1">
      <alignment horizontal="right" vertical="center"/>
    </xf>
    <xf numFmtId="0" fontId="55" fillId="0" borderId="91" xfId="4255" applyFont="1" applyBorder="1" applyAlignment="1">
      <alignment horizontal="right" vertical="center"/>
    </xf>
    <xf numFmtId="186" fontId="55" fillId="0" borderId="91" xfId="108" applyNumberFormat="1" applyFont="1" applyBorder="1" applyAlignment="1">
      <alignment horizontal="right" vertical="center"/>
    </xf>
    <xf numFmtId="186" fontId="55" fillId="0" borderId="0" xfId="108" applyNumberFormat="1" applyFont="1" applyAlignment="1">
      <alignment horizontal="right" vertical="center"/>
    </xf>
    <xf numFmtId="180" fontId="55" fillId="0" borderId="0" xfId="4257" applyNumberFormat="1" applyFont="1" applyBorder="1" applyAlignment="1">
      <alignment horizontal="right" vertical="center"/>
    </xf>
    <xf numFmtId="0" fontId="55" fillId="0" borderId="59" xfId="108" applyFont="1" applyBorder="1">
      <alignment vertical="center"/>
    </xf>
    <xf numFmtId="0" fontId="55" fillId="0" borderId="59" xfId="4255" applyFont="1" applyBorder="1">
      <alignment vertical="center"/>
    </xf>
    <xf numFmtId="186" fontId="55" fillId="0" borderId="107" xfId="48" applyNumberFormat="1" applyFont="1" applyBorder="1" applyAlignment="1">
      <alignment horizontal="right" vertical="center"/>
    </xf>
    <xf numFmtId="186" fontId="55" fillId="0" borderId="59" xfId="48" applyNumberFormat="1" applyFont="1" applyBorder="1" applyAlignment="1">
      <alignment horizontal="right" vertical="center"/>
    </xf>
    <xf numFmtId="180" fontId="55" fillId="0" borderId="59" xfId="4256" applyNumberFormat="1" applyFont="1" applyBorder="1" applyAlignment="1">
      <alignment horizontal="right" vertical="center"/>
    </xf>
    <xf numFmtId="180" fontId="55" fillId="0" borderId="0" xfId="76" applyNumberFormat="1" applyFont="1" applyFill="1" applyBorder="1" applyAlignment="1">
      <alignment horizontal="right" vertical="center"/>
    </xf>
    <xf numFmtId="4" fontId="55" fillId="0" borderId="0" xfId="76" applyNumberFormat="1" applyFont="1" applyFill="1" applyBorder="1" applyAlignment="1">
      <alignment horizontal="right" vertical="center"/>
    </xf>
    <xf numFmtId="197" fontId="55" fillId="0" borderId="0" xfId="4258" applyNumberFormat="1" applyFont="1" applyFill="1" applyBorder="1" applyAlignment="1">
      <alignment horizontal="right" vertical="center"/>
    </xf>
    <xf numFmtId="0" fontId="55" fillId="0" borderId="10" xfId="4255" applyFont="1" applyBorder="1">
      <alignment vertical="center"/>
    </xf>
    <xf numFmtId="4" fontId="55" fillId="0" borderId="29" xfId="76" applyNumberFormat="1" applyFont="1" applyFill="1" applyBorder="1" applyAlignment="1">
      <alignment horizontal="right" vertical="center"/>
    </xf>
    <xf numFmtId="4" fontId="55" fillId="0" borderId="10" xfId="76" applyNumberFormat="1" applyFont="1" applyFill="1" applyBorder="1" applyAlignment="1">
      <alignment horizontal="right" vertical="center"/>
    </xf>
    <xf numFmtId="180" fontId="55" fillId="0" borderId="10" xfId="4256" applyNumberFormat="1" applyFont="1" applyBorder="1" applyAlignment="1">
      <alignment horizontal="right" vertical="center"/>
    </xf>
    <xf numFmtId="186" fontId="55" fillId="0" borderId="107" xfId="108" applyNumberFormat="1" applyFont="1" applyBorder="1" applyAlignment="1">
      <alignment horizontal="right" vertical="center"/>
    </xf>
    <xf numFmtId="186" fontId="55" fillId="0" borderId="59" xfId="108" applyNumberFormat="1" applyFont="1" applyBorder="1" applyAlignment="1">
      <alignment horizontal="right" vertical="center"/>
    </xf>
    <xf numFmtId="186" fontId="55" fillId="0" borderId="0" xfId="108" applyNumberFormat="1" applyFont="1">
      <alignment vertical="center"/>
    </xf>
    <xf numFmtId="186" fontId="55" fillId="0" borderId="30" xfId="108" applyNumberFormat="1" applyFont="1" applyBorder="1" applyAlignment="1">
      <alignment horizontal="right" vertical="center"/>
    </xf>
    <xf numFmtId="186" fontId="55" fillId="0" borderId="29" xfId="108" applyNumberFormat="1" applyFont="1" applyBorder="1" applyAlignment="1">
      <alignment horizontal="right" vertical="center"/>
    </xf>
    <xf numFmtId="186" fontId="55" fillId="0" borderId="10" xfId="108" applyNumberFormat="1" applyFont="1" applyBorder="1" applyAlignment="1">
      <alignment horizontal="right" vertical="center"/>
    </xf>
    <xf numFmtId="3" fontId="119" fillId="0" borderId="0" xfId="108" applyNumberFormat="1" applyFont="1" applyAlignment="1">
      <alignment horizontal="right" vertical="center"/>
    </xf>
    <xf numFmtId="3" fontId="55" fillId="0" borderId="0" xfId="108" quotePrefix="1" applyNumberFormat="1" applyFont="1" applyAlignment="1">
      <alignment horizontal="center" vertical="center"/>
    </xf>
    <xf numFmtId="186" fontId="55" fillId="0" borderId="31" xfId="108" applyNumberFormat="1" applyFont="1" applyBorder="1" applyAlignment="1">
      <alignment horizontal="right" vertical="center"/>
    </xf>
    <xf numFmtId="186" fontId="55" fillId="0" borderId="32" xfId="108" applyNumberFormat="1" applyFont="1" applyBorder="1" applyAlignment="1">
      <alignment horizontal="right" vertical="center"/>
    </xf>
    <xf numFmtId="186" fontId="55" fillId="0" borderId="33" xfId="108" applyNumberFormat="1" applyFont="1" applyBorder="1" applyAlignment="1">
      <alignment horizontal="right" vertical="center"/>
    </xf>
    <xf numFmtId="186" fontId="55" fillId="0" borderId="106" xfId="48" applyNumberFormat="1" applyFont="1" applyFill="1" applyBorder="1">
      <alignment vertical="center"/>
    </xf>
    <xf numFmtId="3" fontId="55" fillId="0" borderId="0" xfId="48" applyNumberFormat="1" applyFont="1" applyFill="1" applyBorder="1">
      <alignment vertical="center"/>
    </xf>
    <xf numFmtId="180" fontId="55" fillId="0" borderId="60" xfId="76" applyNumberFormat="1" applyFont="1" applyFill="1" applyBorder="1" applyAlignment="1">
      <alignment horizontal="right" vertical="center"/>
    </xf>
    <xf numFmtId="180" fontId="55" fillId="0" borderId="106" xfId="76" applyNumberFormat="1" applyFont="1" applyFill="1" applyBorder="1" applyAlignment="1">
      <alignment horizontal="right" vertical="center"/>
    </xf>
    <xf numFmtId="197" fontId="55" fillId="0" borderId="106" xfId="76" applyNumberFormat="1" applyFont="1" applyFill="1" applyBorder="1" applyAlignment="1">
      <alignment horizontal="right" vertical="center"/>
    </xf>
    <xf numFmtId="197" fontId="55" fillId="0" borderId="0" xfId="76" applyNumberFormat="1" applyFont="1" applyBorder="1" applyAlignment="1">
      <alignment horizontal="right" vertical="center"/>
    </xf>
    <xf numFmtId="197" fontId="55" fillId="0" borderId="10" xfId="76" applyNumberFormat="1" applyFont="1" applyBorder="1" applyAlignment="1">
      <alignment horizontal="right" vertical="center"/>
    </xf>
    <xf numFmtId="0" fontId="119" fillId="0" borderId="0" xfId="108" applyFont="1">
      <alignment vertical="center"/>
    </xf>
    <xf numFmtId="0" fontId="55" fillId="0" borderId="0" xfId="4255" applyFont="1" applyAlignment="1">
      <alignment vertical="top"/>
    </xf>
    <xf numFmtId="38" fontId="55" fillId="0" borderId="0" xfId="48" applyFont="1" applyFill="1" applyBorder="1">
      <alignment vertical="center"/>
    </xf>
    <xf numFmtId="38" fontId="83" fillId="0" borderId="0" xfId="48" applyFont="1" applyFill="1" applyBorder="1" applyAlignment="1">
      <alignment horizontal="center" wrapText="1"/>
    </xf>
    <xf numFmtId="38" fontId="118" fillId="60" borderId="108" xfId="48" quotePrefix="1" applyFont="1" applyFill="1" applyBorder="1" applyAlignment="1">
      <alignment horizontal="centerContinuous" vertical="center"/>
    </xf>
    <xf numFmtId="38" fontId="118" fillId="60" borderId="108" xfId="48" applyFont="1" applyFill="1" applyBorder="1" applyAlignment="1">
      <alignment horizontal="centerContinuous" vertical="center"/>
    </xf>
    <xf numFmtId="185" fontId="118" fillId="57" borderId="61" xfId="4255" quotePrefix="1" applyNumberFormat="1" applyFont="1" applyFill="1" applyBorder="1" applyAlignment="1">
      <alignment horizontal="centerContinuous" vertical="center"/>
    </xf>
    <xf numFmtId="38" fontId="118" fillId="0" borderId="0" xfId="48" applyFont="1" applyFill="1" applyBorder="1" applyAlignment="1">
      <alignment horizontal="centerContinuous" vertical="center"/>
    </xf>
    <xf numFmtId="38" fontId="83" fillId="0" borderId="0" xfId="48" applyFont="1" applyFill="1" applyBorder="1" applyAlignment="1">
      <alignment horizontal="center" vertical="center" wrapText="1"/>
    </xf>
    <xf numFmtId="185" fontId="118" fillId="57" borderId="36" xfId="108" quotePrefix="1" applyNumberFormat="1" applyFont="1" applyFill="1" applyBorder="1" applyAlignment="1">
      <alignment horizontal="center" vertical="center"/>
    </xf>
    <xf numFmtId="38" fontId="118" fillId="60" borderId="109" xfId="48" applyFont="1" applyFill="1" applyBorder="1" applyAlignment="1">
      <alignment horizontal="centerContinuous" vertical="center"/>
    </xf>
    <xf numFmtId="185" fontId="118" fillId="57" borderId="34" xfId="108" quotePrefix="1" applyNumberFormat="1" applyFont="1" applyFill="1" applyBorder="1" applyAlignment="1">
      <alignment horizontal="center" vertical="center"/>
    </xf>
    <xf numFmtId="185" fontId="118" fillId="0" borderId="0" xfId="108" quotePrefix="1" applyNumberFormat="1" applyFont="1" applyAlignment="1">
      <alignment horizontal="center" vertical="center"/>
    </xf>
    <xf numFmtId="0" fontId="55" fillId="0" borderId="13" xfId="108" applyFont="1" applyBorder="1">
      <alignment vertical="center"/>
    </xf>
    <xf numFmtId="0" fontId="55" fillId="0" borderId="13" xfId="4255" applyFont="1" applyBorder="1">
      <alignment vertical="center"/>
    </xf>
    <xf numFmtId="3" fontId="55" fillId="0" borderId="39" xfId="48" applyNumberFormat="1" applyFont="1" applyBorder="1" applyAlignment="1">
      <alignment horizontal="right" vertical="center"/>
    </xf>
    <xf numFmtId="3" fontId="55" fillId="0" borderId="13" xfId="48" applyNumberFormat="1" applyFont="1" applyBorder="1" applyAlignment="1">
      <alignment horizontal="right" vertical="center"/>
    </xf>
    <xf numFmtId="3" fontId="55" fillId="0" borderId="48" xfId="48" applyNumberFormat="1" applyFont="1" applyBorder="1" applyAlignment="1">
      <alignment horizontal="right" vertical="center"/>
    </xf>
    <xf numFmtId="3" fontId="55" fillId="0" borderId="30" xfId="48" applyNumberFormat="1" applyFont="1" applyBorder="1" applyAlignment="1">
      <alignment vertical="center"/>
    </xf>
    <xf numFmtId="3" fontId="55" fillId="0" borderId="0" xfId="48" applyNumberFormat="1" applyFont="1" applyBorder="1" applyAlignment="1">
      <alignment vertical="center"/>
    </xf>
    <xf numFmtId="3" fontId="55" fillId="0" borderId="51" xfId="48" applyNumberFormat="1" applyFont="1" applyBorder="1" applyAlignment="1">
      <alignment vertical="center"/>
    </xf>
    <xf numFmtId="3" fontId="55" fillId="0" borderId="0" xfId="48" applyNumberFormat="1" applyFont="1" applyFill="1" applyBorder="1" applyAlignment="1">
      <alignment vertical="center"/>
    </xf>
    <xf numFmtId="186" fontId="55" fillId="0" borderId="30" xfId="48" applyNumberFormat="1" applyFont="1" applyBorder="1" applyAlignment="1">
      <alignment vertical="center"/>
    </xf>
    <xf numFmtId="186" fontId="55" fillId="0" borderId="51" xfId="48" applyNumberFormat="1" applyFont="1" applyBorder="1" applyAlignment="1">
      <alignment vertical="center"/>
    </xf>
    <xf numFmtId="0" fontId="55" fillId="0" borderId="13" xfId="108" applyFont="1" applyBorder="1" applyAlignment="1">
      <alignment horizontal="left" vertical="center" indent="2"/>
    </xf>
    <xf numFmtId="186" fontId="55" fillId="0" borderId="39" xfId="48" applyNumberFormat="1" applyFont="1" applyBorder="1" applyAlignment="1">
      <alignment vertical="center"/>
    </xf>
    <xf numFmtId="186" fontId="55" fillId="0" borderId="13" xfId="48" applyNumberFormat="1" applyFont="1" applyBorder="1" applyAlignment="1">
      <alignment vertical="center"/>
    </xf>
    <xf numFmtId="186" fontId="55" fillId="0" borderId="48" xfId="48" applyNumberFormat="1" applyFont="1" applyBorder="1" applyAlignment="1">
      <alignment vertical="center"/>
    </xf>
    <xf numFmtId="186" fontId="55" fillId="0" borderId="29" xfId="48" applyNumberFormat="1" applyFont="1" applyBorder="1" applyAlignment="1">
      <alignment vertical="center"/>
    </xf>
    <xf numFmtId="186" fontId="55" fillId="0" borderId="10" xfId="48" applyNumberFormat="1" applyFont="1" applyBorder="1" applyAlignment="1">
      <alignment vertical="center"/>
    </xf>
    <xf numFmtId="186" fontId="55" fillId="0" borderId="47" xfId="48" applyNumberFormat="1" applyFont="1" applyBorder="1" applyAlignment="1">
      <alignment vertical="center"/>
    </xf>
    <xf numFmtId="186" fontId="55" fillId="0" borderId="41" xfId="48" applyNumberFormat="1" applyFont="1" applyBorder="1" applyAlignment="1">
      <alignment vertical="center"/>
    </xf>
    <xf numFmtId="186" fontId="55" fillId="0" borderId="106" xfId="48" applyNumberFormat="1" applyFont="1" applyBorder="1" applyAlignment="1">
      <alignment vertical="center"/>
    </xf>
    <xf numFmtId="186" fontId="55" fillId="0" borderId="102" xfId="48" applyNumberFormat="1" applyFont="1" applyBorder="1" applyAlignment="1">
      <alignment vertical="center"/>
    </xf>
    <xf numFmtId="0" fontId="55" fillId="0" borderId="10" xfId="108" applyFont="1" applyBorder="1" applyAlignment="1">
      <alignment horizontal="left" vertical="center"/>
    </xf>
    <xf numFmtId="0" fontId="55" fillId="0" borderId="10" xfId="4255" applyFont="1" applyBorder="1" applyAlignment="1">
      <alignment horizontal="left" vertical="center"/>
    </xf>
    <xf numFmtId="196" fontId="55" fillId="0" borderId="0" xfId="48" quotePrefix="1" applyNumberFormat="1" applyFont="1" applyFill="1" applyBorder="1" applyAlignment="1">
      <alignment horizontal="right" vertical="center"/>
    </xf>
    <xf numFmtId="186" fontId="55" fillId="0" borderId="33" xfId="48" applyNumberFormat="1" applyFont="1" applyBorder="1" applyAlignment="1">
      <alignment vertical="center"/>
    </xf>
    <xf numFmtId="186" fontId="55" fillId="0" borderId="14" xfId="48" applyNumberFormat="1" applyFont="1" applyBorder="1" applyAlignment="1">
      <alignment vertical="center"/>
    </xf>
    <xf numFmtId="186" fontId="55" fillId="0" borderId="49" xfId="48" applyNumberFormat="1" applyFont="1" applyBorder="1" applyAlignment="1">
      <alignment vertical="center"/>
    </xf>
    <xf numFmtId="0" fontId="55" fillId="0" borderId="13" xfId="108" applyFont="1" applyBorder="1" applyAlignment="1">
      <alignment horizontal="left" vertical="center"/>
    </xf>
    <xf numFmtId="0" fontId="55" fillId="0" borderId="13" xfId="4255" applyFont="1" applyBorder="1" applyAlignment="1">
      <alignment horizontal="left" vertical="center"/>
    </xf>
    <xf numFmtId="38" fontId="55" fillId="0" borderId="0" xfId="48" quotePrefix="1" applyFont="1" applyBorder="1" applyAlignment="1">
      <alignment horizontal="center" vertical="center"/>
    </xf>
    <xf numFmtId="38" fontId="55" fillId="0" borderId="39" xfId="48" applyFont="1" applyBorder="1" applyAlignment="1">
      <alignment horizontal="right" vertical="center"/>
    </xf>
    <xf numFmtId="38" fontId="55" fillId="0" borderId="13" xfId="48" applyFont="1" applyBorder="1" applyAlignment="1">
      <alignment horizontal="right" vertical="center"/>
    </xf>
    <xf numFmtId="0" fontId="55" fillId="0" borderId="0" xfId="48" applyNumberFormat="1" applyFont="1" applyFill="1" applyBorder="1" applyAlignment="1">
      <alignment horizontal="right" vertical="center"/>
    </xf>
    <xf numFmtId="38" fontId="83" fillId="0" borderId="10" xfId="48" applyFont="1" applyFill="1" applyBorder="1" applyAlignment="1">
      <alignment horizontal="center" wrapText="1"/>
    </xf>
    <xf numFmtId="38" fontId="118" fillId="60" borderId="110" xfId="48" quotePrefix="1" applyFont="1" applyFill="1" applyBorder="1" applyAlignment="1">
      <alignment horizontal="centerContinuous" vertical="center"/>
    </xf>
    <xf numFmtId="38" fontId="118" fillId="60" borderId="45" xfId="48" applyFont="1" applyFill="1" applyBorder="1" applyAlignment="1">
      <alignment horizontal="centerContinuous" vertical="center"/>
    </xf>
    <xf numFmtId="38" fontId="118" fillId="60" borderId="111" xfId="48" applyFont="1" applyFill="1" applyBorder="1" applyAlignment="1">
      <alignment horizontal="centerContinuous" vertical="center"/>
    </xf>
    <xf numFmtId="185" fontId="118" fillId="57" borderId="45" xfId="4255" quotePrefix="1" applyNumberFormat="1" applyFont="1" applyFill="1" applyBorder="1" applyAlignment="1">
      <alignment horizontal="centerContinuous" vertical="center"/>
    </xf>
    <xf numFmtId="185" fontId="118" fillId="57" borderId="45" xfId="4255" applyNumberFormat="1" applyFont="1" applyFill="1" applyBorder="1" applyAlignment="1">
      <alignment horizontal="centerContinuous" vertical="center"/>
    </xf>
    <xf numFmtId="185" fontId="127" fillId="57" borderId="63" xfId="108" quotePrefix="1" applyNumberFormat="1" applyFont="1" applyFill="1" applyBorder="1" applyAlignment="1">
      <alignment vertical="center" wrapText="1"/>
    </xf>
    <xf numFmtId="185" fontId="127" fillId="57" borderId="36" xfId="108" quotePrefix="1" applyNumberFormat="1" applyFont="1" applyFill="1" applyBorder="1" applyAlignment="1">
      <alignment vertical="center" wrapText="1"/>
    </xf>
    <xf numFmtId="185" fontId="127" fillId="57" borderId="70" xfId="108" quotePrefix="1" applyNumberFormat="1" applyFont="1" applyFill="1" applyBorder="1" applyAlignment="1">
      <alignment vertical="center" wrapText="1"/>
    </xf>
    <xf numFmtId="38" fontId="55" fillId="0" borderId="0" xfId="4255" applyNumberFormat="1" applyFont="1">
      <alignment vertical="center"/>
    </xf>
    <xf numFmtId="38" fontId="55" fillId="0" borderId="0" xfId="4255" applyNumberFormat="1" applyFont="1" applyAlignment="1">
      <alignment horizontal="left" vertical="center" indent="1"/>
    </xf>
    <xf numFmtId="38" fontId="55" fillId="0" borderId="13" xfId="108" applyNumberFormat="1" applyFont="1" applyBorder="1" applyAlignment="1">
      <alignment horizontal="left" vertical="center" indent="1"/>
    </xf>
    <xf numFmtId="38" fontId="55" fillId="0" borderId="13" xfId="4255" applyNumberFormat="1" applyFont="1" applyBorder="1" applyAlignment="1">
      <alignment horizontal="left" vertical="center" indent="1"/>
    </xf>
    <xf numFmtId="38" fontId="55" fillId="0" borderId="10" xfId="108" applyNumberFormat="1" applyFont="1" applyBorder="1" applyAlignment="1">
      <alignment horizontal="left" vertical="center" indent="1"/>
    </xf>
    <xf numFmtId="38" fontId="55" fillId="0" borderId="10" xfId="4255" applyNumberFormat="1" applyFont="1" applyBorder="1" applyAlignment="1">
      <alignment horizontal="left" vertical="center" indent="1"/>
    </xf>
    <xf numFmtId="38" fontId="119" fillId="0" borderId="0" xfId="108" applyNumberFormat="1" applyFont="1" applyAlignment="1">
      <alignment horizontal="left" vertical="center" indent="1"/>
    </xf>
    <xf numFmtId="38" fontId="55" fillId="0" borderId="13" xfId="108" applyNumberFormat="1" applyFont="1" applyBorder="1">
      <alignment vertical="center"/>
    </xf>
    <xf numFmtId="38" fontId="55" fillId="0" borderId="13" xfId="4255" applyNumberFormat="1" applyFont="1" applyBorder="1">
      <alignment vertical="center"/>
    </xf>
    <xf numFmtId="38" fontId="55" fillId="0" borderId="15" xfId="108" applyNumberFormat="1" applyFont="1" applyBorder="1">
      <alignment vertical="center"/>
    </xf>
    <xf numFmtId="38" fontId="55" fillId="0" borderId="15" xfId="4255" applyNumberFormat="1" applyFont="1" applyBorder="1">
      <alignment vertical="center"/>
    </xf>
    <xf numFmtId="38" fontId="119" fillId="0" borderId="0" xfId="48" applyFont="1" applyFill="1" applyBorder="1" applyAlignment="1">
      <alignment horizontal="right" vertical="center"/>
    </xf>
    <xf numFmtId="38" fontId="83" fillId="0" borderId="13" xfId="48" applyFont="1" applyFill="1" applyBorder="1" applyAlignment="1">
      <alignment horizontal="center" vertical="center" wrapText="1"/>
    </xf>
    <xf numFmtId="3" fontId="55" fillId="0" borderId="107" xfId="48" applyNumberFormat="1" applyFont="1" applyBorder="1" applyAlignment="1">
      <alignment horizontal="right" vertical="center"/>
    </xf>
    <xf numFmtId="38" fontId="119" fillId="0" borderId="0" xfId="4255" applyNumberFormat="1" applyFont="1" applyAlignment="1">
      <alignment horizontal="left" vertical="center" indent="1"/>
    </xf>
    <xf numFmtId="181" fontId="153" fillId="0" borderId="0" xfId="114" applyNumberFormat="1" applyFont="1" applyAlignment="1">
      <alignment vertical="center"/>
    </xf>
    <xf numFmtId="20" fontId="154" fillId="0" borderId="0" xfId="114" applyNumberFormat="1" applyFont="1" applyAlignment="1">
      <alignment horizontal="center" vertical="center"/>
    </xf>
    <xf numFmtId="181" fontId="155" fillId="0" borderId="0" xfId="114" applyNumberFormat="1" applyFont="1" applyAlignment="1">
      <alignment horizontal="center" vertical="center"/>
    </xf>
    <xf numFmtId="181" fontId="156" fillId="0" borderId="0" xfId="114" applyNumberFormat="1" applyFont="1" applyAlignment="1">
      <alignment horizontal="center" vertical="center"/>
    </xf>
    <xf numFmtId="181" fontId="90" fillId="0" borderId="0" xfId="114" applyNumberFormat="1" applyFont="1" applyAlignment="1">
      <alignment horizontal="left" vertical="center" wrapText="1"/>
    </xf>
    <xf numFmtId="181" fontId="157" fillId="0" borderId="0" xfId="114" applyNumberFormat="1" applyFont="1" applyAlignment="1">
      <alignment horizontal="center" vertical="center"/>
    </xf>
    <xf numFmtId="20" fontId="81" fillId="0" borderId="0" xfId="108" applyNumberFormat="1" applyFont="1" applyAlignment="1">
      <alignment horizontal="center" vertical="center"/>
    </xf>
    <xf numFmtId="0" fontId="81" fillId="0" borderId="0" xfId="108" applyFont="1" applyAlignment="1">
      <alignment horizontal="center" vertical="center"/>
    </xf>
    <xf numFmtId="38" fontId="118" fillId="60" borderId="110" xfId="48" quotePrefix="1" applyFont="1" applyFill="1" applyBorder="1" applyAlignment="1">
      <alignment horizontal="center" vertical="center"/>
    </xf>
    <xf numFmtId="38" fontId="118" fillId="60" borderId="45" xfId="48" quotePrefix="1" applyFont="1" applyFill="1" applyBorder="1" applyAlignment="1">
      <alignment horizontal="center" vertical="center"/>
    </xf>
    <xf numFmtId="38" fontId="118" fillId="60" borderId="111" xfId="48" quotePrefix="1" applyFont="1" applyFill="1" applyBorder="1" applyAlignment="1">
      <alignment horizontal="center" vertical="center"/>
    </xf>
  </cellXfs>
  <cellStyles count="4259">
    <cellStyle name="20% - アクセント 1" xfId="21" builtinId="30" customBuiltin="1"/>
    <cellStyle name="20% - アクセント 1 10" xfId="200" xr:uid="{00000000-0005-0000-0000-000001000000}"/>
    <cellStyle name="20% - アクセント 1 10 2" xfId="201" xr:uid="{00000000-0005-0000-0000-000002000000}"/>
    <cellStyle name="20% - アクセント 1 10 2 2" xfId="202" xr:uid="{00000000-0005-0000-0000-000003000000}"/>
    <cellStyle name="20% - アクセント 1 10 2 3" xfId="203" xr:uid="{00000000-0005-0000-0000-000004000000}"/>
    <cellStyle name="20% - アクセント 1 10 2 4" xfId="204" xr:uid="{00000000-0005-0000-0000-000005000000}"/>
    <cellStyle name="20% - アクセント 1 10 2 5" xfId="2338" xr:uid="{00000000-0005-0000-0000-000006000000}"/>
    <cellStyle name="20% - アクセント 1 10 2_J_Financial Statements" xfId="2339" xr:uid="{00000000-0005-0000-0000-000007000000}"/>
    <cellStyle name="20% - アクセント 1 10 3" xfId="205" xr:uid="{00000000-0005-0000-0000-000008000000}"/>
    <cellStyle name="20% - アクセント 1 10 3 2" xfId="206" xr:uid="{00000000-0005-0000-0000-000009000000}"/>
    <cellStyle name="20% - アクセント 1 10 3 3" xfId="207" xr:uid="{00000000-0005-0000-0000-00000A000000}"/>
    <cellStyle name="20% - アクセント 1 10 3 4" xfId="208" xr:uid="{00000000-0005-0000-0000-00000B000000}"/>
    <cellStyle name="20% - アクセント 1 10 3 5" xfId="2340" xr:uid="{00000000-0005-0000-0000-00000C000000}"/>
    <cellStyle name="20% - アクセント 1 10 3_J_Financial Statements" xfId="2341" xr:uid="{00000000-0005-0000-0000-00000D000000}"/>
    <cellStyle name="20% - アクセント 1 10 4" xfId="209" xr:uid="{00000000-0005-0000-0000-00000E000000}"/>
    <cellStyle name="20% - アクセント 1 10 5" xfId="210" xr:uid="{00000000-0005-0000-0000-00000F000000}"/>
    <cellStyle name="20% - アクセント 1 10 6" xfId="211" xr:uid="{00000000-0005-0000-0000-000010000000}"/>
    <cellStyle name="20% - アクセント 1 10 7" xfId="2342" xr:uid="{00000000-0005-0000-0000-000011000000}"/>
    <cellStyle name="20% - アクセント 1 10_J_Financial Statements" xfId="2343" xr:uid="{00000000-0005-0000-0000-000012000000}"/>
    <cellStyle name="20% - アクセント 1 11" xfId="212" xr:uid="{00000000-0005-0000-0000-000013000000}"/>
    <cellStyle name="20% - アクセント 1 11 2" xfId="213" xr:uid="{00000000-0005-0000-0000-000014000000}"/>
    <cellStyle name="20% - アクセント 1 11 2 2" xfId="214" xr:uid="{00000000-0005-0000-0000-000015000000}"/>
    <cellStyle name="20% - アクセント 1 11 2 3" xfId="215" xr:uid="{00000000-0005-0000-0000-000016000000}"/>
    <cellStyle name="20% - アクセント 1 11 2 4" xfId="216" xr:uid="{00000000-0005-0000-0000-000017000000}"/>
    <cellStyle name="20% - アクセント 1 11 2 5" xfId="2344" xr:uid="{00000000-0005-0000-0000-000018000000}"/>
    <cellStyle name="20% - アクセント 1 11 2_J_Financial Statements" xfId="2345" xr:uid="{00000000-0005-0000-0000-000019000000}"/>
    <cellStyle name="20% - アクセント 1 11 3" xfId="217" xr:uid="{00000000-0005-0000-0000-00001A000000}"/>
    <cellStyle name="20% - アクセント 1 11 3 2" xfId="218" xr:uid="{00000000-0005-0000-0000-00001B000000}"/>
    <cellStyle name="20% - アクセント 1 11 3 3" xfId="219" xr:uid="{00000000-0005-0000-0000-00001C000000}"/>
    <cellStyle name="20% - アクセント 1 11 3 4" xfId="220" xr:uid="{00000000-0005-0000-0000-00001D000000}"/>
    <cellStyle name="20% - アクセント 1 11 3 5" xfId="2346" xr:uid="{00000000-0005-0000-0000-00001E000000}"/>
    <cellStyle name="20% - アクセント 1 11 3_J_Financial Statements" xfId="2347" xr:uid="{00000000-0005-0000-0000-00001F000000}"/>
    <cellStyle name="20% - アクセント 1 11 4" xfId="221" xr:uid="{00000000-0005-0000-0000-000020000000}"/>
    <cellStyle name="20% - アクセント 1 11 5" xfId="222" xr:uid="{00000000-0005-0000-0000-000021000000}"/>
    <cellStyle name="20% - アクセント 1 11 6" xfId="223" xr:uid="{00000000-0005-0000-0000-000022000000}"/>
    <cellStyle name="20% - アクセント 1 11 7" xfId="2348" xr:uid="{00000000-0005-0000-0000-000023000000}"/>
    <cellStyle name="20% - アクセント 1 11_J_Financial Statements" xfId="2349" xr:uid="{00000000-0005-0000-0000-000024000000}"/>
    <cellStyle name="20% - アクセント 1 12" xfId="2020" xr:uid="{00000000-0005-0000-0000-000025000000}"/>
    <cellStyle name="20% - アクセント 1 12 2" xfId="2337" xr:uid="{00000000-0005-0000-0000-000026000000}"/>
    <cellStyle name="20% - アクセント 1 12 3" xfId="3797" xr:uid="{00000000-0005-0000-0000-000027000000}"/>
    <cellStyle name="20% - アクセント 1 13" xfId="2034" xr:uid="{00000000-0005-0000-0000-000028000000}"/>
    <cellStyle name="20% - アクセント 1 13 2" xfId="3811" xr:uid="{00000000-0005-0000-0000-000029000000}"/>
    <cellStyle name="20% - アクセント 1 14" xfId="2053" xr:uid="{00000000-0005-0000-0000-00002A000000}"/>
    <cellStyle name="20% - アクセント 1 14 2" xfId="3830" xr:uid="{00000000-0005-0000-0000-00002B000000}"/>
    <cellStyle name="20% - アクセント 1 15" xfId="2271" xr:uid="{00000000-0005-0000-0000-00002C000000}"/>
    <cellStyle name="20% - アクセント 1 15 2" xfId="4033" xr:uid="{00000000-0005-0000-0000-00002D000000}"/>
    <cellStyle name="20% - アクセント 1 16" xfId="2296" xr:uid="{00000000-0005-0000-0000-00002E000000}"/>
    <cellStyle name="20% - アクセント 1 16 2" xfId="4047" xr:uid="{00000000-0005-0000-0000-00002F000000}"/>
    <cellStyle name="20% - アクセント 1 17" xfId="2308" xr:uid="{00000000-0005-0000-0000-000030000000}"/>
    <cellStyle name="20% - アクセント 1 17 2" xfId="4059" xr:uid="{00000000-0005-0000-0000-000031000000}"/>
    <cellStyle name="20% - アクセント 1 18" xfId="2319" xr:uid="{00000000-0005-0000-0000-000032000000}"/>
    <cellStyle name="20% - アクセント 1 18 2" xfId="4070" xr:uid="{00000000-0005-0000-0000-000033000000}"/>
    <cellStyle name="20% - アクセント 1 19" xfId="3254" xr:uid="{00000000-0005-0000-0000-000034000000}"/>
    <cellStyle name="20% - アクセント 1 2" xfId="49" xr:uid="{00000000-0005-0000-0000-000035000000}"/>
    <cellStyle name="20% - アクセント 1 2 2" xfId="225" xr:uid="{00000000-0005-0000-0000-000036000000}"/>
    <cellStyle name="20% - アクセント 1 2 2 2" xfId="226" xr:uid="{00000000-0005-0000-0000-000037000000}"/>
    <cellStyle name="20% - アクセント 1 2 2 3" xfId="227" xr:uid="{00000000-0005-0000-0000-000038000000}"/>
    <cellStyle name="20% - アクセント 1 2 2 4" xfId="228" xr:uid="{00000000-0005-0000-0000-000039000000}"/>
    <cellStyle name="20% - アクセント 1 2 2 5" xfId="2351" xr:uid="{00000000-0005-0000-0000-00003A000000}"/>
    <cellStyle name="20% - アクセント 1 2 2_J_Financial Statements" xfId="2352" xr:uid="{00000000-0005-0000-0000-00003B000000}"/>
    <cellStyle name="20% - アクセント 1 2 3" xfId="229" xr:uid="{00000000-0005-0000-0000-00003C000000}"/>
    <cellStyle name="20% - アクセント 1 2 3 2" xfId="230" xr:uid="{00000000-0005-0000-0000-00003D000000}"/>
    <cellStyle name="20% - アクセント 1 2 3 3" xfId="231" xr:uid="{00000000-0005-0000-0000-00003E000000}"/>
    <cellStyle name="20% - アクセント 1 2 3 4" xfId="232" xr:uid="{00000000-0005-0000-0000-00003F000000}"/>
    <cellStyle name="20% - アクセント 1 2 3 5" xfId="2353" xr:uid="{00000000-0005-0000-0000-000040000000}"/>
    <cellStyle name="20% - アクセント 1 2 3_J_Financial Statements" xfId="2354" xr:uid="{00000000-0005-0000-0000-000041000000}"/>
    <cellStyle name="20% - アクセント 1 2 4" xfId="233" xr:uid="{00000000-0005-0000-0000-000042000000}"/>
    <cellStyle name="20% - アクセント 1 2 5" xfId="234" xr:uid="{00000000-0005-0000-0000-000043000000}"/>
    <cellStyle name="20% - アクセント 1 2 6" xfId="235" xr:uid="{00000000-0005-0000-0000-000044000000}"/>
    <cellStyle name="20% - アクセント 1 2 7" xfId="224" xr:uid="{00000000-0005-0000-0000-000045000000}"/>
    <cellStyle name="20% - アクセント 1 2 7 2" xfId="2139" xr:uid="{00000000-0005-0000-0000-000046000000}"/>
    <cellStyle name="20% - アクセント 1 2 7 2 2" xfId="3916" xr:uid="{00000000-0005-0000-0000-000047000000}"/>
    <cellStyle name="20% - アクセント 1 2 7 3" xfId="2355" xr:uid="{00000000-0005-0000-0000-000048000000}"/>
    <cellStyle name="20% - アクセント 1 2 7 4" xfId="3480" xr:uid="{00000000-0005-0000-0000-000049000000}"/>
    <cellStyle name="20% - アクセント 1 2 7 5" xfId="3644" xr:uid="{00000000-0005-0000-0000-00004A000000}"/>
    <cellStyle name="20% - アクセント 1 2 8" xfId="2350" xr:uid="{00000000-0005-0000-0000-00004B000000}"/>
    <cellStyle name="20% - アクセント 1 2_J_Financial Statements" xfId="2356" xr:uid="{00000000-0005-0000-0000-00004C000000}"/>
    <cellStyle name="20% - アクセント 1 20" xfId="3248" xr:uid="{00000000-0005-0000-0000-00004D000000}"/>
    <cellStyle name="20% - アクセント 1 21" xfId="3249" xr:uid="{00000000-0005-0000-0000-00004E000000}"/>
    <cellStyle name="20% - アクセント 1 22" xfId="3284" xr:uid="{00000000-0005-0000-0000-00004F000000}"/>
    <cellStyle name="20% - アクセント 1 23" xfId="3283" xr:uid="{00000000-0005-0000-0000-000050000000}"/>
    <cellStyle name="20% - アクセント 1 24" xfId="3362" xr:uid="{00000000-0005-0000-0000-000051000000}"/>
    <cellStyle name="20% - アクセント 1 25" xfId="3378" xr:uid="{00000000-0005-0000-0000-000052000000}"/>
    <cellStyle name="20% - アクセント 1 26" xfId="3391" xr:uid="{00000000-0005-0000-0000-000053000000}"/>
    <cellStyle name="20% - アクセント 1 27" xfId="3550" xr:uid="{00000000-0005-0000-0000-000054000000}"/>
    <cellStyle name="20% - アクセント 1 28" xfId="3781" xr:uid="{00000000-0005-0000-0000-000055000000}"/>
    <cellStyle name="20% - アクセント 1 29" xfId="4088" xr:uid="{00000000-0005-0000-0000-000056000000}"/>
    <cellStyle name="20% - アクセント 1 3" xfId="123" xr:uid="{00000000-0005-0000-0000-000057000000}"/>
    <cellStyle name="20% - アクセント 1 3 10" xfId="3571" xr:uid="{00000000-0005-0000-0000-000058000000}"/>
    <cellStyle name="20% - アクセント 1 3 2" xfId="237" xr:uid="{00000000-0005-0000-0000-000059000000}"/>
    <cellStyle name="20% - アクセント 1 3 2 2" xfId="238" xr:uid="{00000000-0005-0000-0000-00005A000000}"/>
    <cellStyle name="20% - アクセント 1 3 2 3" xfId="239" xr:uid="{00000000-0005-0000-0000-00005B000000}"/>
    <cellStyle name="20% - アクセント 1 3 2 4" xfId="240" xr:uid="{00000000-0005-0000-0000-00005C000000}"/>
    <cellStyle name="20% - アクセント 1 3 2 5" xfId="2357" xr:uid="{00000000-0005-0000-0000-00005D000000}"/>
    <cellStyle name="20% - アクセント 1 3 2_J_Financial Statements" xfId="2358" xr:uid="{00000000-0005-0000-0000-00005E000000}"/>
    <cellStyle name="20% - アクセント 1 3 3" xfId="241" xr:uid="{00000000-0005-0000-0000-00005F000000}"/>
    <cellStyle name="20% - アクセント 1 3 3 2" xfId="242" xr:uid="{00000000-0005-0000-0000-000060000000}"/>
    <cellStyle name="20% - アクセント 1 3 3 3" xfId="243" xr:uid="{00000000-0005-0000-0000-000061000000}"/>
    <cellStyle name="20% - アクセント 1 3 3 4" xfId="244" xr:uid="{00000000-0005-0000-0000-000062000000}"/>
    <cellStyle name="20% - アクセント 1 3 3 5" xfId="2359" xr:uid="{00000000-0005-0000-0000-000063000000}"/>
    <cellStyle name="20% - アクセント 1 3 3_J_Financial Statements" xfId="2360" xr:uid="{00000000-0005-0000-0000-000064000000}"/>
    <cellStyle name="20% - アクセント 1 3 4" xfId="245" xr:uid="{00000000-0005-0000-0000-000065000000}"/>
    <cellStyle name="20% - アクセント 1 3 5" xfId="246" xr:uid="{00000000-0005-0000-0000-000066000000}"/>
    <cellStyle name="20% - アクセント 1 3 6" xfId="247" xr:uid="{00000000-0005-0000-0000-000067000000}"/>
    <cellStyle name="20% - アクセント 1 3 7" xfId="236" xr:uid="{00000000-0005-0000-0000-000068000000}"/>
    <cellStyle name="20% - アクセント 1 3 7 2" xfId="2140" xr:uid="{00000000-0005-0000-0000-000069000000}"/>
    <cellStyle name="20% - アクセント 1 3 7 2 2" xfId="3917" xr:uid="{00000000-0005-0000-0000-00006A000000}"/>
    <cellStyle name="20% - アクセント 1 3 7 3" xfId="2361" xr:uid="{00000000-0005-0000-0000-00006B000000}"/>
    <cellStyle name="20% - アクセント 1 3 7 4" xfId="3481" xr:uid="{00000000-0005-0000-0000-00006C000000}"/>
    <cellStyle name="20% - アクセント 1 3 7 5" xfId="3645" xr:uid="{00000000-0005-0000-0000-00006D000000}"/>
    <cellStyle name="20% - アクセント 1 3 8" xfId="2070" xr:uid="{00000000-0005-0000-0000-00006E000000}"/>
    <cellStyle name="20% - アクセント 1 3 8 2" xfId="3847" xr:uid="{00000000-0005-0000-0000-00006F000000}"/>
    <cellStyle name="20% - アクセント 1 3 9" xfId="3408" xr:uid="{00000000-0005-0000-0000-000070000000}"/>
    <cellStyle name="20% - アクセント 1 3_J_Financial Statements" xfId="2362" xr:uid="{00000000-0005-0000-0000-000071000000}"/>
    <cellStyle name="20% - アクセント 1 30" xfId="3734" xr:uid="{00000000-0005-0000-0000-000072000000}"/>
    <cellStyle name="20% - アクセント 1 31" xfId="4245" xr:uid="{00000000-0005-0000-0000-000073000000}"/>
    <cellStyle name="20% - アクセント 1 32" xfId="4089" xr:uid="{00000000-0005-0000-0000-000074000000}"/>
    <cellStyle name="20% - アクセント 1 33" xfId="3663" xr:uid="{00000000-0005-0000-0000-000075000000}"/>
    <cellStyle name="20% - アクセント 1 34" xfId="3650" xr:uid="{00000000-0005-0000-0000-000076000000}"/>
    <cellStyle name="20% - アクセント 1 35" xfId="3662" xr:uid="{00000000-0005-0000-0000-000077000000}"/>
    <cellStyle name="20% - アクセント 1 36" xfId="3692" xr:uid="{00000000-0005-0000-0000-000078000000}"/>
    <cellStyle name="20% - アクセント 1 37" xfId="3746" xr:uid="{00000000-0005-0000-0000-000079000000}"/>
    <cellStyle name="20% - アクセント 1 4" xfId="185" xr:uid="{00000000-0005-0000-0000-00007A000000}"/>
    <cellStyle name="20% - アクセント 1 4 10" xfId="3628" xr:uid="{00000000-0005-0000-0000-00007B000000}"/>
    <cellStyle name="20% - アクセント 1 4 2" xfId="249" xr:uid="{00000000-0005-0000-0000-00007C000000}"/>
    <cellStyle name="20% - アクセント 1 4 2 2" xfId="250" xr:uid="{00000000-0005-0000-0000-00007D000000}"/>
    <cellStyle name="20% - アクセント 1 4 2 3" xfId="251" xr:uid="{00000000-0005-0000-0000-00007E000000}"/>
    <cellStyle name="20% - アクセント 1 4 2 4" xfId="252" xr:uid="{00000000-0005-0000-0000-00007F000000}"/>
    <cellStyle name="20% - アクセント 1 4 2 5" xfId="2363" xr:uid="{00000000-0005-0000-0000-000080000000}"/>
    <cellStyle name="20% - アクセント 1 4 2_J_Financial Statements" xfId="2364" xr:uid="{00000000-0005-0000-0000-000081000000}"/>
    <cellStyle name="20% - アクセント 1 4 3" xfId="253" xr:uid="{00000000-0005-0000-0000-000082000000}"/>
    <cellStyle name="20% - アクセント 1 4 3 2" xfId="254" xr:uid="{00000000-0005-0000-0000-000083000000}"/>
    <cellStyle name="20% - アクセント 1 4 3 3" xfId="255" xr:uid="{00000000-0005-0000-0000-000084000000}"/>
    <cellStyle name="20% - アクセント 1 4 3 4" xfId="256" xr:uid="{00000000-0005-0000-0000-000085000000}"/>
    <cellStyle name="20% - アクセント 1 4 3 5" xfId="2365" xr:uid="{00000000-0005-0000-0000-000086000000}"/>
    <cellStyle name="20% - アクセント 1 4 3_J_Financial Statements" xfId="2366" xr:uid="{00000000-0005-0000-0000-000087000000}"/>
    <cellStyle name="20% - アクセント 1 4 4" xfId="257" xr:uid="{00000000-0005-0000-0000-000088000000}"/>
    <cellStyle name="20% - アクセント 1 4 5" xfId="258" xr:uid="{00000000-0005-0000-0000-000089000000}"/>
    <cellStyle name="20% - アクセント 1 4 6" xfId="259" xr:uid="{00000000-0005-0000-0000-00008A000000}"/>
    <cellStyle name="20% - アクセント 1 4 7" xfId="248" xr:uid="{00000000-0005-0000-0000-00008B000000}"/>
    <cellStyle name="20% - アクセント 1 4 7 2" xfId="2141" xr:uid="{00000000-0005-0000-0000-00008C000000}"/>
    <cellStyle name="20% - アクセント 1 4 7 2 2" xfId="3918" xr:uid="{00000000-0005-0000-0000-00008D000000}"/>
    <cellStyle name="20% - アクセント 1 4 7 3" xfId="2367" xr:uid="{00000000-0005-0000-0000-00008E000000}"/>
    <cellStyle name="20% - アクセント 1 4 7 4" xfId="3482" xr:uid="{00000000-0005-0000-0000-00008F000000}"/>
    <cellStyle name="20% - アクセント 1 4 7 5" xfId="3646" xr:uid="{00000000-0005-0000-0000-000090000000}"/>
    <cellStyle name="20% - アクセント 1 4 8" xfId="2124" xr:uid="{00000000-0005-0000-0000-000091000000}"/>
    <cellStyle name="20% - アクセント 1 4 8 2" xfId="3901" xr:uid="{00000000-0005-0000-0000-000092000000}"/>
    <cellStyle name="20% - アクセント 1 4 9" xfId="3465" xr:uid="{00000000-0005-0000-0000-000093000000}"/>
    <cellStyle name="20% - アクセント 1 4_J_Financial Statements" xfId="2368" xr:uid="{00000000-0005-0000-0000-000094000000}"/>
    <cellStyle name="20% - アクセント 1 5" xfId="260" xr:uid="{00000000-0005-0000-0000-000095000000}"/>
    <cellStyle name="20% - アクセント 1 5 10" xfId="3759" xr:uid="{00000000-0005-0000-0000-000096000000}"/>
    <cellStyle name="20% - アクセント 1 5 2" xfId="261" xr:uid="{00000000-0005-0000-0000-000097000000}"/>
    <cellStyle name="20% - アクセント 1 5 2 2" xfId="262" xr:uid="{00000000-0005-0000-0000-000098000000}"/>
    <cellStyle name="20% - アクセント 1 5 2 3" xfId="263" xr:uid="{00000000-0005-0000-0000-000099000000}"/>
    <cellStyle name="20% - アクセント 1 5 2 4" xfId="264" xr:uid="{00000000-0005-0000-0000-00009A000000}"/>
    <cellStyle name="20% - アクセント 1 5 2 5" xfId="2369" xr:uid="{00000000-0005-0000-0000-00009B000000}"/>
    <cellStyle name="20% - アクセント 1 5 2_J_Financial Statements" xfId="2370" xr:uid="{00000000-0005-0000-0000-00009C000000}"/>
    <cellStyle name="20% - アクセント 1 5 3" xfId="265" xr:uid="{00000000-0005-0000-0000-00009D000000}"/>
    <cellStyle name="20% - アクセント 1 5 3 2" xfId="266" xr:uid="{00000000-0005-0000-0000-00009E000000}"/>
    <cellStyle name="20% - アクセント 1 5 3 3" xfId="267" xr:uid="{00000000-0005-0000-0000-00009F000000}"/>
    <cellStyle name="20% - アクセント 1 5 3 4" xfId="268" xr:uid="{00000000-0005-0000-0000-0000A0000000}"/>
    <cellStyle name="20% - アクセント 1 5 3 5" xfId="2371" xr:uid="{00000000-0005-0000-0000-0000A1000000}"/>
    <cellStyle name="20% - アクセント 1 5 3_J_Financial Statements" xfId="2372" xr:uid="{00000000-0005-0000-0000-0000A2000000}"/>
    <cellStyle name="20% - アクセント 1 5 4" xfId="269" xr:uid="{00000000-0005-0000-0000-0000A3000000}"/>
    <cellStyle name="20% - アクセント 1 5 5" xfId="270" xr:uid="{00000000-0005-0000-0000-0000A4000000}"/>
    <cellStyle name="20% - アクセント 1 5 6" xfId="271" xr:uid="{00000000-0005-0000-0000-0000A5000000}"/>
    <cellStyle name="20% - アクセント 1 5 7" xfId="2142" xr:uid="{00000000-0005-0000-0000-0000A6000000}"/>
    <cellStyle name="20% - アクセント 1 5 7 2" xfId="2373" xr:uid="{00000000-0005-0000-0000-0000A7000000}"/>
    <cellStyle name="20% - アクセント 1 5 7 3" xfId="3919" xr:uid="{00000000-0005-0000-0000-0000A8000000}"/>
    <cellStyle name="20% - アクセント 1 5 8" xfId="3483" xr:uid="{00000000-0005-0000-0000-0000A9000000}"/>
    <cellStyle name="20% - アクセント 1 5 9" xfId="3649" xr:uid="{00000000-0005-0000-0000-0000AA000000}"/>
    <cellStyle name="20% - アクセント 1 5_J_Financial Statements" xfId="2374" xr:uid="{00000000-0005-0000-0000-0000AB000000}"/>
    <cellStyle name="20% - アクセント 1 6" xfId="272" xr:uid="{00000000-0005-0000-0000-0000AC000000}"/>
    <cellStyle name="20% - アクセント 1 6 2" xfId="273" xr:uid="{00000000-0005-0000-0000-0000AD000000}"/>
    <cellStyle name="20% - アクセント 1 6 2 2" xfId="274" xr:uid="{00000000-0005-0000-0000-0000AE000000}"/>
    <cellStyle name="20% - アクセント 1 6 2 3" xfId="275" xr:uid="{00000000-0005-0000-0000-0000AF000000}"/>
    <cellStyle name="20% - アクセント 1 6 2 4" xfId="276" xr:uid="{00000000-0005-0000-0000-0000B0000000}"/>
    <cellStyle name="20% - アクセント 1 6 2 5" xfId="2375" xr:uid="{00000000-0005-0000-0000-0000B1000000}"/>
    <cellStyle name="20% - アクセント 1 6 2_J_Financial Statements" xfId="2376" xr:uid="{00000000-0005-0000-0000-0000B2000000}"/>
    <cellStyle name="20% - アクセント 1 6 3" xfId="277" xr:uid="{00000000-0005-0000-0000-0000B3000000}"/>
    <cellStyle name="20% - アクセント 1 6 3 2" xfId="278" xr:uid="{00000000-0005-0000-0000-0000B4000000}"/>
    <cellStyle name="20% - アクセント 1 6 3 3" xfId="279" xr:uid="{00000000-0005-0000-0000-0000B5000000}"/>
    <cellStyle name="20% - アクセント 1 6 3 4" xfId="280" xr:uid="{00000000-0005-0000-0000-0000B6000000}"/>
    <cellStyle name="20% - アクセント 1 6 3 5" xfId="2377" xr:uid="{00000000-0005-0000-0000-0000B7000000}"/>
    <cellStyle name="20% - アクセント 1 6 3_J_Financial Statements" xfId="2378" xr:uid="{00000000-0005-0000-0000-0000B8000000}"/>
    <cellStyle name="20% - アクセント 1 6 4" xfId="281" xr:uid="{00000000-0005-0000-0000-0000B9000000}"/>
    <cellStyle name="20% - アクセント 1 6 5" xfId="282" xr:uid="{00000000-0005-0000-0000-0000BA000000}"/>
    <cellStyle name="20% - アクセント 1 6 6" xfId="283" xr:uid="{00000000-0005-0000-0000-0000BB000000}"/>
    <cellStyle name="20% - アクセント 1 6 7" xfId="2379" xr:uid="{00000000-0005-0000-0000-0000BC000000}"/>
    <cellStyle name="20% - アクセント 1 6_J_Financial Statements" xfId="2380" xr:uid="{00000000-0005-0000-0000-0000BD000000}"/>
    <cellStyle name="20% - アクセント 1 7" xfId="284" xr:uid="{00000000-0005-0000-0000-0000BE000000}"/>
    <cellStyle name="20% - アクセント 1 7 2" xfId="285" xr:uid="{00000000-0005-0000-0000-0000BF000000}"/>
    <cellStyle name="20% - アクセント 1 7 2 2" xfId="286" xr:uid="{00000000-0005-0000-0000-0000C0000000}"/>
    <cellStyle name="20% - アクセント 1 7 2 3" xfId="287" xr:uid="{00000000-0005-0000-0000-0000C1000000}"/>
    <cellStyle name="20% - アクセント 1 7 2 4" xfId="288" xr:uid="{00000000-0005-0000-0000-0000C2000000}"/>
    <cellStyle name="20% - アクセント 1 7 2 5" xfId="2381" xr:uid="{00000000-0005-0000-0000-0000C3000000}"/>
    <cellStyle name="20% - アクセント 1 7 2_J_Financial Statements" xfId="2382" xr:uid="{00000000-0005-0000-0000-0000C4000000}"/>
    <cellStyle name="20% - アクセント 1 7 3" xfId="289" xr:uid="{00000000-0005-0000-0000-0000C5000000}"/>
    <cellStyle name="20% - アクセント 1 7 3 2" xfId="290" xr:uid="{00000000-0005-0000-0000-0000C6000000}"/>
    <cellStyle name="20% - アクセント 1 7 3 3" xfId="291" xr:uid="{00000000-0005-0000-0000-0000C7000000}"/>
    <cellStyle name="20% - アクセント 1 7 3 4" xfId="292" xr:uid="{00000000-0005-0000-0000-0000C8000000}"/>
    <cellStyle name="20% - アクセント 1 7 3 5" xfId="2383" xr:uid="{00000000-0005-0000-0000-0000C9000000}"/>
    <cellStyle name="20% - アクセント 1 7 3_J_Financial Statements" xfId="2384" xr:uid="{00000000-0005-0000-0000-0000CA000000}"/>
    <cellStyle name="20% - アクセント 1 7 4" xfId="293" xr:uid="{00000000-0005-0000-0000-0000CB000000}"/>
    <cellStyle name="20% - アクセント 1 7 5" xfId="294" xr:uid="{00000000-0005-0000-0000-0000CC000000}"/>
    <cellStyle name="20% - アクセント 1 7 6" xfId="295" xr:uid="{00000000-0005-0000-0000-0000CD000000}"/>
    <cellStyle name="20% - アクセント 1 7 7" xfId="2385" xr:uid="{00000000-0005-0000-0000-0000CE000000}"/>
    <cellStyle name="20% - アクセント 1 7_J_Financial Statements" xfId="2386" xr:uid="{00000000-0005-0000-0000-0000CF000000}"/>
    <cellStyle name="20% - アクセント 1 8" xfId="296" xr:uid="{00000000-0005-0000-0000-0000D0000000}"/>
    <cellStyle name="20% - アクセント 1 8 2" xfId="297" xr:uid="{00000000-0005-0000-0000-0000D1000000}"/>
    <cellStyle name="20% - アクセント 1 8 2 2" xfId="298" xr:uid="{00000000-0005-0000-0000-0000D2000000}"/>
    <cellStyle name="20% - アクセント 1 8 2 3" xfId="299" xr:uid="{00000000-0005-0000-0000-0000D3000000}"/>
    <cellStyle name="20% - アクセント 1 8 2 4" xfId="300" xr:uid="{00000000-0005-0000-0000-0000D4000000}"/>
    <cellStyle name="20% - アクセント 1 8 2 5" xfId="2387" xr:uid="{00000000-0005-0000-0000-0000D5000000}"/>
    <cellStyle name="20% - アクセント 1 8 2_J_Financial Statements" xfId="2388" xr:uid="{00000000-0005-0000-0000-0000D6000000}"/>
    <cellStyle name="20% - アクセント 1 8 3" xfId="301" xr:uid="{00000000-0005-0000-0000-0000D7000000}"/>
    <cellStyle name="20% - アクセント 1 8 3 2" xfId="302" xr:uid="{00000000-0005-0000-0000-0000D8000000}"/>
    <cellStyle name="20% - アクセント 1 8 3 3" xfId="303" xr:uid="{00000000-0005-0000-0000-0000D9000000}"/>
    <cellStyle name="20% - アクセント 1 8 3 4" xfId="304" xr:uid="{00000000-0005-0000-0000-0000DA000000}"/>
    <cellStyle name="20% - アクセント 1 8 3 5" xfId="2389" xr:uid="{00000000-0005-0000-0000-0000DB000000}"/>
    <cellStyle name="20% - アクセント 1 8 3_J_Financial Statements" xfId="2390" xr:uid="{00000000-0005-0000-0000-0000DC000000}"/>
    <cellStyle name="20% - アクセント 1 8 4" xfId="305" xr:uid="{00000000-0005-0000-0000-0000DD000000}"/>
    <cellStyle name="20% - アクセント 1 8 5" xfId="306" xr:uid="{00000000-0005-0000-0000-0000DE000000}"/>
    <cellStyle name="20% - アクセント 1 8 6" xfId="307" xr:uid="{00000000-0005-0000-0000-0000DF000000}"/>
    <cellStyle name="20% - アクセント 1 8 7" xfId="2391" xr:uid="{00000000-0005-0000-0000-0000E0000000}"/>
    <cellStyle name="20% - アクセント 1 8_J_Financial Statements" xfId="2392" xr:uid="{00000000-0005-0000-0000-0000E1000000}"/>
    <cellStyle name="20% - アクセント 1 9" xfId="308" xr:uid="{00000000-0005-0000-0000-0000E2000000}"/>
    <cellStyle name="20% - アクセント 1 9 2" xfId="309" xr:uid="{00000000-0005-0000-0000-0000E3000000}"/>
    <cellStyle name="20% - アクセント 1 9 2 2" xfId="310" xr:uid="{00000000-0005-0000-0000-0000E4000000}"/>
    <cellStyle name="20% - アクセント 1 9 2 3" xfId="311" xr:uid="{00000000-0005-0000-0000-0000E5000000}"/>
    <cellStyle name="20% - アクセント 1 9 2 4" xfId="312" xr:uid="{00000000-0005-0000-0000-0000E6000000}"/>
    <cellStyle name="20% - アクセント 1 9 2 5" xfId="2393" xr:uid="{00000000-0005-0000-0000-0000E7000000}"/>
    <cellStyle name="20% - アクセント 1 9 2_J_Financial Statements" xfId="2394" xr:uid="{00000000-0005-0000-0000-0000E8000000}"/>
    <cellStyle name="20% - アクセント 1 9 3" xfId="313" xr:uid="{00000000-0005-0000-0000-0000E9000000}"/>
    <cellStyle name="20% - アクセント 1 9 3 2" xfId="314" xr:uid="{00000000-0005-0000-0000-0000EA000000}"/>
    <cellStyle name="20% - アクセント 1 9 3 3" xfId="315" xr:uid="{00000000-0005-0000-0000-0000EB000000}"/>
    <cellStyle name="20% - アクセント 1 9 3 4" xfId="316" xr:uid="{00000000-0005-0000-0000-0000EC000000}"/>
    <cellStyle name="20% - アクセント 1 9 3 5" xfId="2395" xr:uid="{00000000-0005-0000-0000-0000ED000000}"/>
    <cellStyle name="20% - アクセント 1 9 3_J_Financial Statements" xfId="2396" xr:uid="{00000000-0005-0000-0000-0000EE000000}"/>
    <cellStyle name="20% - アクセント 1 9 4" xfId="317" xr:uid="{00000000-0005-0000-0000-0000EF000000}"/>
    <cellStyle name="20% - アクセント 1 9 5" xfId="318" xr:uid="{00000000-0005-0000-0000-0000F0000000}"/>
    <cellStyle name="20% - アクセント 1 9 6" xfId="319" xr:uid="{00000000-0005-0000-0000-0000F1000000}"/>
    <cellStyle name="20% - アクセント 1 9 7" xfId="2397" xr:uid="{00000000-0005-0000-0000-0000F2000000}"/>
    <cellStyle name="20% - アクセント 1 9_J_Financial Statements" xfId="2398" xr:uid="{00000000-0005-0000-0000-0000F3000000}"/>
    <cellStyle name="20% - アクセント 2" xfId="25" builtinId="34" customBuiltin="1"/>
    <cellStyle name="20% - アクセント 2 10" xfId="320" xr:uid="{00000000-0005-0000-0000-0000F5000000}"/>
    <cellStyle name="20% - アクセント 2 10 2" xfId="321" xr:uid="{00000000-0005-0000-0000-0000F6000000}"/>
    <cellStyle name="20% - アクセント 2 10 2 2" xfId="322" xr:uid="{00000000-0005-0000-0000-0000F7000000}"/>
    <cellStyle name="20% - アクセント 2 10 2 3" xfId="323" xr:uid="{00000000-0005-0000-0000-0000F8000000}"/>
    <cellStyle name="20% - アクセント 2 10 2 4" xfId="324" xr:uid="{00000000-0005-0000-0000-0000F9000000}"/>
    <cellStyle name="20% - アクセント 2 10 2 5" xfId="2400" xr:uid="{00000000-0005-0000-0000-0000FA000000}"/>
    <cellStyle name="20% - アクセント 2 10 2_J_Financial Statements" xfId="2401" xr:uid="{00000000-0005-0000-0000-0000FB000000}"/>
    <cellStyle name="20% - アクセント 2 10 3" xfId="325" xr:uid="{00000000-0005-0000-0000-0000FC000000}"/>
    <cellStyle name="20% - アクセント 2 10 3 2" xfId="326" xr:uid="{00000000-0005-0000-0000-0000FD000000}"/>
    <cellStyle name="20% - アクセント 2 10 3 3" xfId="327" xr:uid="{00000000-0005-0000-0000-0000FE000000}"/>
    <cellStyle name="20% - アクセント 2 10 3 4" xfId="328" xr:uid="{00000000-0005-0000-0000-0000FF000000}"/>
    <cellStyle name="20% - アクセント 2 10 3 5" xfId="2402" xr:uid="{00000000-0005-0000-0000-000000010000}"/>
    <cellStyle name="20% - アクセント 2 10 3_J_Financial Statements" xfId="2403" xr:uid="{00000000-0005-0000-0000-000001010000}"/>
    <cellStyle name="20% - アクセント 2 10 4" xfId="329" xr:uid="{00000000-0005-0000-0000-000002010000}"/>
    <cellStyle name="20% - アクセント 2 10 5" xfId="330" xr:uid="{00000000-0005-0000-0000-000003010000}"/>
    <cellStyle name="20% - アクセント 2 10 6" xfId="331" xr:uid="{00000000-0005-0000-0000-000004010000}"/>
    <cellStyle name="20% - アクセント 2 10 7" xfId="2404" xr:uid="{00000000-0005-0000-0000-000005010000}"/>
    <cellStyle name="20% - アクセント 2 10_J_Financial Statements" xfId="2405" xr:uid="{00000000-0005-0000-0000-000006010000}"/>
    <cellStyle name="20% - アクセント 2 11" xfId="332" xr:uid="{00000000-0005-0000-0000-000007010000}"/>
    <cellStyle name="20% - アクセント 2 11 2" xfId="333" xr:uid="{00000000-0005-0000-0000-000008010000}"/>
    <cellStyle name="20% - アクセント 2 11 2 2" xfId="334" xr:uid="{00000000-0005-0000-0000-000009010000}"/>
    <cellStyle name="20% - アクセント 2 11 2 3" xfId="335" xr:uid="{00000000-0005-0000-0000-00000A010000}"/>
    <cellStyle name="20% - アクセント 2 11 2 4" xfId="336" xr:uid="{00000000-0005-0000-0000-00000B010000}"/>
    <cellStyle name="20% - アクセント 2 11 2 5" xfId="2406" xr:uid="{00000000-0005-0000-0000-00000C010000}"/>
    <cellStyle name="20% - アクセント 2 11 2_J_Financial Statements" xfId="2407" xr:uid="{00000000-0005-0000-0000-00000D010000}"/>
    <cellStyle name="20% - アクセント 2 11 3" xfId="337" xr:uid="{00000000-0005-0000-0000-00000E010000}"/>
    <cellStyle name="20% - アクセント 2 11 3 2" xfId="338" xr:uid="{00000000-0005-0000-0000-00000F010000}"/>
    <cellStyle name="20% - アクセント 2 11 3 3" xfId="339" xr:uid="{00000000-0005-0000-0000-000010010000}"/>
    <cellStyle name="20% - アクセント 2 11 3 4" xfId="340" xr:uid="{00000000-0005-0000-0000-000011010000}"/>
    <cellStyle name="20% - アクセント 2 11 3 5" xfId="2408" xr:uid="{00000000-0005-0000-0000-000012010000}"/>
    <cellStyle name="20% - アクセント 2 11 3_J_Financial Statements" xfId="2409" xr:uid="{00000000-0005-0000-0000-000013010000}"/>
    <cellStyle name="20% - アクセント 2 11 4" xfId="341" xr:uid="{00000000-0005-0000-0000-000014010000}"/>
    <cellStyle name="20% - アクセント 2 11 5" xfId="342" xr:uid="{00000000-0005-0000-0000-000015010000}"/>
    <cellStyle name="20% - アクセント 2 11 6" xfId="343" xr:uid="{00000000-0005-0000-0000-000016010000}"/>
    <cellStyle name="20% - アクセント 2 11 7" xfId="2410" xr:uid="{00000000-0005-0000-0000-000017010000}"/>
    <cellStyle name="20% - アクセント 2 11_J_Financial Statements" xfId="2411" xr:uid="{00000000-0005-0000-0000-000018010000}"/>
    <cellStyle name="20% - アクセント 2 12" xfId="2022" xr:uid="{00000000-0005-0000-0000-000019010000}"/>
    <cellStyle name="20% - アクセント 2 12 2" xfId="2399" xr:uid="{00000000-0005-0000-0000-00001A010000}"/>
    <cellStyle name="20% - アクセント 2 12 3" xfId="3799" xr:uid="{00000000-0005-0000-0000-00001B010000}"/>
    <cellStyle name="20% - アクセント 2 13" xfId="2036" xr:uid="{00000000-0005-0000-0000-00001C010000}"/>
    <cellStyle name="20% - アクセント 2 13 2" xfId="3813" xr:uid="{00000000-0005-0000-0000-00001D010000}"/>
    <cellStyle name="20% - アクセント 2 14" xfId="2055" xr:uid="{00000000-0005-0000-0000-00001E010000}"/>
    <cellStyle name="20% - アクセント 2 14 2" xfId="3832" xr:uid="{00000000-0005-0000-0000-00001F010000}"/>
    <cellStyle name="20% - アクセント 2 15" xfId="2275" xr:uid="{00000000-0005-0000-0000-000020010000}"/>
    <cellStyle name="20% - アクセント 2 15 2" xfId="4035" xr:uid="{00000000-0005-0000-0000-000021010000}"/>
    <cellStyle name="20% - アクセント 2 16" xfId="2299" xr:uid="{00000000-0005-0000-0000-000022010000}"/>
    <cellStyle name="20% - アクセント 2 16 2" xfId="4050" xr:uid="{00000000-0005-0000-0000-000023010000}"/>
    <cellStyle name="20% - アクセント 2 17" xfId="2295" xr:uid="{00000000-0005-0000-0000-000024010000}"/>
    <cellStyle name="20% - アクセント 2 17 2" xfId="4046" xr:uid="{00000000-0005-0000-0000-000025010000}"/>
    <cellStyle name="20% - アクセント 2 18" xfId="2312" xr:uid="{00000000-0005-0000-0000-000026010000}"/>
    <cellStyle name="20% - アクセント 2 18 2" xfId="4063" xr:uid="{00000000-0005-0000-0000-000027010000}"/>
    <cellStyle name="20% - アクセント 2 19" xfId="3256" xr:uid="{00000000-0005-0000-0000-000028010000}"/>
    <cellStyle name="20% - アクセント 2 2" xfId="50" xr:uid="{00000000-0005-0000-0000-000029010000}"/>
    <cellStyle name="20% - アクセント 2 2 2" xfId="345" xr:uid="{00000000-0005-0000-0000-00002A010000}"/>
    <cellStyle name="20% - アクセント 2 2 2 2" xfId="346" xr:uid="{00000000-0005-0000-0000-00002B010000}"/>
    <cellStyle name="20% - アクセント 2 2 2 3" xfId="347" xr:uid="{00000000-0005-0000-0000-00002C010000}"/>
    <cellStyle name="20% - アクセント 2 2 2 4" xfId="348" xr:uid="{00000000-0005-0000-0000-00002D010000}"/>
    <cellStyle name="20% - アクセント 2 2 2 5" xfId="2413" xr:uid="{00000000-0005-0000-0000-00002E010000}"/>
    <cellStyle name="20% - アクセント 2 2 2_J_Financial Statements" xfId="2414" xr:uid="{00000000-0005-0000-0000-00002F010000}"/>
    <cellStyle name="20% - アクセント 2 2 3" xfId="349" xr:uid="{00000000-0005-0000-0000-000030010000}"/>
    <cellStyle name="20% - アクセント 2 2 3 2" xfId="350" xr:uid="{00000000-0005-0000-0000-000031010000}"/>
    <cellStyle name="20% - アクセント 2 2 3 3" xfId="351" xr:uid="{00000000-0005-0000-0000-000032010000}"/>
    <cellStyle name="20% - アクセント 2 2 3 4" xfId="352" xr:uid="{00000000-0005-0000-0000-000033010000}"/>
    <cellStyle name="20% - アクセント 2 2 3 5" xfId="2415" xr:uid="{00000000-0005-0000-0000-000034010000}"/>
    <cellStyle name="20% - アクセント 2 2 3_J_Financial Statements" xfId="2416" xr:uid="{00000000-0005-0000-0000-000035010000}"/>
    <cellStyle name="20% - アクセント 2 2 4" xfId="353" xr:uid="{00000000-0005-0000-0000-000036010000}"/>
    <cellStyle name="20% - アクセント 2 2 5" xfId="354" xr:uid="{00000000-0005-0000-0000-000037010000}"/>
    <cellStyle name="20% - アクセント 2 2 6" xfId="355" xr:uid="{00000000-0005-0000-0000-000038010000}"/>
    <cellStyle name="20% - アクセント 2 2 7" xfId="344" xr:uid="{00000000-0005-0000-0000-000039010000}"/>
    <cellStyle name="20% - アクセント 2 2 7 2" xfId="2143" xr:uid="{00000000-0005-0000-0000-00003A010000}"/>
    <cellStyle name="20% - アクセント 2 2 7 2 2" xfId="3920" xr:uid="{00000000-0005-0000-0000-00003B010000}"/>
    <cellStyle name="20% - アクセント 2 2 7 3" xfId="2417" xr:uid="{00000000-0005-0000-0000-00003C010000}"/>
    <cellStyle name="20% - アクセント 2 2 7 4" xfId="3484" xr:uid="{00000000-0005-0000-0000-00003D010000}"/>
    <cellStyle name="20% - アクセント 2 2 7 5" xfId="3654" xr:uid="{00000000-0005-0000-0000-00003E010000}"/>
    <cellStyle name="20% - アクセント 2 2 8" xfId="2412" xr:uid="{00000000-0005-0000-0000-00003F010000}"/>
    <cellStyle name="20% - アクセント 2 2_J_Financial Statements" xfId="2418" xr:uid="{00000000-0005-0000-0000-000040010000}"/>
    <cellStyle name="20% - アクセント 2 20" xfId="3246" xr:uid="{00000000-0005-0000-0000-000041010000}"/>
    <cellStyle name="20% - アクセント 2 21" xfId="3250" xr:uid="{00000000-0005-0000-0000-000042010000}"/>
    <cellStyle name="20% - アクセント 2 22" xfId="3286" xr:uid="{00000000-0005-0000-0000-000043010000}"/>
    <cellStyle name="20% - アクセント 2 23" xfId="3281" xr:uid="{00000000-0005-0000-0000-000044010000}"/>
    <cellStyle name="20% - アクセント 2 24" xfId="3364" xr:uid="{00000000-0005-0000-0000-000045010000}"/>
    <cellStyle name="20% - アクセント 2 25" xfId="3380" xr:uid="{00000000-0005-0000-0000-000046010000}"/>
    <cellStyle name="20% - アクセント 2 26" xfId="3393" xr:uid="{00000000-0005-0000-0000-000047010000}"/>
    <cellStyle name="20% - アクセント 2 27" xfId="3552" xr:uid="{00000000-0005-0000-0000-000048010000}"/>
    <cellStyle name="20% - アクセント 2 28" xfId="3779" xr:uid="{00000000-0005-0000-0000-000049010000}"/>
    <cellStyle name="20% - アクセント 2 29" xfId="4085" xr:uid="{00000000-0005-0000-0000-00004A010000}"/>
    <cellStyle name="20% - アクセント 2 3" xfId="125" xr:uid="{00000000-0005-0000-0000-00004B010000}"/>
    <cellStyle name="20% - アクセント 2 3 10" xfId="3573" xr:uid="{00000000-0005-0000-0000-00004C010000}"/>
    <cellStyle name="20% - アクセント 2 3 2" xfId="357" xr:uid="{00000000-0005-0000-0000-00004D010000}"/>
    <cellStyle name="20% - アクセント 2 3 2 2" xfId="358" xr:uid="{00000000-0005-0000-0000-00004E010000}"/>
    <cellStyle name="20% - アクセント 2 3 2 3" xfId="359" xr:uid="{00000000-0005-0000-0000-00004F010000}"/>
    <cellStyle name="20% - アクセント 2 3 2 4" xfId="360" xr:uid="{00000000-0005-0000-0000-000050010000}"/>
    <cellStyle name="20% - アクセント 2 3 2 5" xfId="2419" xr:uid="{00000000-0005-0000-0000-000051010000}"/>
    <cellStyle name="20% - アクセント 2 3 2_J_Financial Statements" xfId="2420" xr:uid="{00000000-0005-0000-0000-000052010000}"/>
    <cellStyle name="20% - アクセント 2 3 3" xfId="361" xr:uid="{00000000-0005-0000-0000-000053010000}"/>
    <cellStyle name="20% - アクセント 2 3 3 2" xfId="362" xr:uid="{00000000-0005-0000-0000-000054010000}"/>
    <cellStyle name="20% - アクセント 2 3 3 3" xfId="363" xr:uid="{00000000-0005-0000-0000-000055010000}"/>
    <cellStyle name="20% - アクセント 2 3 3 4" xfId="364" xr:uid="{00000000-0005-0000-0000-000056010000}"/>
    <cellStyle name="20% - アクセント 2 3 3 5" xfId="2421" xr:uid="{00000000-0005-0000-0000-000057010000}"/>
    <cellStyle name="20% - アクセント 2 3 3_J_Financial Statements" xfId="2422" xr:uid="{00000000-0005-0000-0000-000058010000}"/>
    <cellStyle name="20% - アクセント 2 3 4" xfId="365" xr:uid="{00000000-0005-0000-0000-000059010000}"/>
    <cellStyle name="20% - アクセント 2 3 5" xfId="366" xr:uid="{00000000-0005-0000-0000-00005A010000}"/>
    <cellStyle name="20% - アクセント 2 3 6" xfId="367" xr:uid="{00000000-0005-0000-0000-00005B010000}"/>
    <cellStyle name="20% - アクセント 2 3 7" xfId="356" xr:uid="{00000000-0005-0000-0000-00005C010000}"/>
    <cellStyle name="20% - アクセント 2 3 7 2" xfId="2144" xr:uid="{00000000-0005-0000-0000-00005D010000}"/>
    <cellStyle name="20% - アクセント 2 3 7 2 2" xfId="3921" xr:uid="{00000000-0005-0000-0000-00005E010000}"/>
    <cellStyle name="20% - アクセント 2 3 7 3" xfId="2423" xr:uid="{00000000-0005-0000-0000-00005F010000}"/>
    <cellStyle name="20% - アクセント 2 3 7 4" xfId="3485" xr:uid="{00000000-0005-0000-0000-000060010000}"/>
    <cellStyle name="20% - アクセント 2 3 7 5" xfId="3655" xr:uid="{00000000-0005-0000-0000-000061010000}"/>
    <cellStyle name="20% - アクセント 2 3 8" xfId="2072" xr:uid="{00000000-0005-0000-0000-000062010000}"/>
    <cellStyle name="20% - アクセント 2 3 8 2" xfId="3849" xr:uid="{00000000-0005-0000-0000-000063010000}"/>
    <cellStyle name="20% - アクセント 2 3 9" xfId="3410" xr:uid="{00000000-0005-0000-0000-000064010000}"/>
    <cellStyle name="20% - アクセント 2 3_J_Financial Statements" xfId="2424" xr:uid="{00000000-0005-0000-0000-000065010000}"/>
    <cellStyle name="20% - アクセント 2 30" xfId="3732" xr:uid="{00000000-0005-0000-0000-000066010000}"/>
    <cellStyle name="20% - アクセント 2 31" xfId="4091" xr:uid="{00000000-0005-0000-0000-000067010000}"/>
    <cellStyle name="20% - アクセント 2 32" xfId="3690" xr:uid="{00000000-0005-0000-0000-000068010000}"/>
    <cellStyle name="20% - アクセント 2 33" xfId="4099" xr:uid="{00000000-0005-0000-0000-000069010000}"/>
    <cellStyle name="20% - アクセント 2 34" xfId="4242" xr:uid="{00000000-0005-0000-0000-00006A010000}"/>
    <cellStyle name="20% - アクセント 2 35" xfId="4246" xr:uid="{00000000-0005-0000-0000-00006B010000}"/>
    <cellStyle name="20% - アクセント 2 36" xfId="3767" xr:uid="{00000000-0005-0000-0000-00006C010000}"/>
    <cellStyle name="20% - アクセント 2 37" xfId="4241" xr:uid="{00000000-0005-0000-0000-00006D010000}"/>
    <cellStyle name="20% - アクセント 2 4" xfId="187" xr:uid="{00000000-0005-0000-0000-00006E010000}"/>
    <cellStyle name="20% - アクセント 2 4 10" xfId="3630" xr:uid="{00000000-0005-0000-0000-00006F010000}"/>
    <cellStyle name="20% - アクセント 2 4 2" xfId="369" xr:uid="{00000000-0005-0000-0000-000070010000}"/>
    <cellStyle name="20% - アクセント 2 4 2 2" xfId="370" xr:uid="{00000000-0005-0000-0000-000071010000}"/>
    <cellStyle name="20% - アクセント 2 4 2 3" xfId="371" xr:uid="{00000000-0005-0000-0000-000072010000}"/>
    <cellStyle name="20% - アクセント 2 4 2 4" xfId="372" xr:uid="{00000000-0005-0000-0000-000073010000}"/>
    <cellStyle name="20% - アクセント 2 4 2 5" xfId="2425" xr:uid="{00000000-0005-0000-0000-000074010000}"/>
    <cellStyle name="20% - アクセント 2 4 2_J_Financial Statements" xfId="2426" xr:uid="{00000000-0005-0000-0000-000075010000}"/>
    <cellStyle name="20% - アクセント 2 4 3" xfId="373" xr:uid="{00000000-0005-0000-0000-000076010000}"/>
    <cellStyle name="20% - アクセント 2 4 3 2" xfId="374" xr:uid="{00000000-0005-0000-0000-000077010000}"/>
    <cellStyle name="20% - アクセント 2 4 3 3" xfId="375" xr:uid="{00000000-0005-0000-0000-000078010000}"/>
    <cellStyle name="20% - アクセント 2 4 3 4" xfId="376" xr:uid="{00000000-0005-0000-0000-000079010000}"/>
    <cellStyle name="20% - アクセント 2 4 3 5" xfId="2427" xr:uid="{00000000-0005-0000-0000-00007A010000}"/>
    <cellStyle name="20% - アクセント 2 4 3_J_Financial Statements" xfId="2428" xr:uid="{00000000-0005-0000-0000-00007B010000}"/>
    <cellStyle name="20% - アクセント 2 4 4" xfId="377" xr:uid="{00000000-0005-0000-0000-00007C010000}"/>
    <cellStyle name="20% - アクセント 2 4 5" xfId="378" xr:uid="{00000000-0005-0000-0000-00007D010000}"/>
    <cellStyle name="20% - アクセント 2 4 6" xfId="379" xr:uid="{00000000-0005-0000-0000-00007E010000}"/>
    <cellStyle name="20% - アクセント 2 4 7" xfId="368" xr:uid="{00000000-0005-0000-0000-00007F010000}"/>
    <cellStyle name="20% - アクセント 2 4 7 2" xfId="2145" xr:uid="{00000000-0005-0000-0000-000080010000}"/>
    <cellStyle name="20% - アクセント 2 4 7 2 2" xfId="3922" xr:uid="{00000000-0005-0000-0000-000081010000}"/>
    <cellStyle name="20% - アクセント 2 4 7 3" xfId="2429" xr:uid="{00000000-0005-0000-0000-000082010000}"/>
    <cellStyle name="20% - アクセント 2 4 7 4" xfId="3486" xr:uid="{00000000-0005-0000-0000-000083010000}"/>
    <cellStyle name="20% - アクセント 2 4 7 5" xfId="3656" xr:uid="{00000000-0005-0000-0000-000084010000}"/>
    <cellStyle name="20% - アクセント 2 4 8" xfId="2126" xr:uid="{00000000-0005-0000-0000-000085010000}"/>
    <cellStyle name="20% - アクセント 2 4 8 2" xfId="3903" xr:uid="{00000000-0005-0000-0000-000086010000}"/>
    <cellStyle name="20% - アクセント 2 4 9" xfId="3467" xr:uid="{00000000-0005-0000-0000-000087010000}"/>
    <cellStyle name="20% - アクセント 2 4_J_Financial Statements" xfId="2430" xr:uid="{00000000-0005-0000-0000-000088010000}"/>
    <cellStyle name="20% - アクセント 2 5" xfId="380" xr:uid="{00000000-0005-0000-0000-000089010000}"/>
    <cellStyle name="20% - アクセント 2 5 10" xfId="3556" xr:uid="{00000000-0005-0000-0000-00008A010000}"/>
    <cellStyle name="20% - アクセント 2 5 2" xfId="381" xr:uid="{00000000-0005-0000-0000-00008B010000}"/>
    <cellStyle name="20% - アクセント 2 5 2 2" xfId="382" xr:uid="{00000000-0005-0000-0000-00008C010000}"/>
    <cellStyle name="20% - アクセント 2 5 2 3" xfId="383" xr:uid="{00000000-0005-0000-0000-00008D010000}"/>
    <cellStyle name="20% - アクセント 2 5 2 4" xfId="384" xr:uid="{00000000-0005-0000-0000-00008E010000}"/>
    <cellStyle name="20% - アクセント 2 5 2 5" xfId="2431" xr:uid="{00000000-0005-0000-0000-00008F010000}"/>
    <cellStyle name="20% - アクセント 2 5 2_J_Financial Statements" xfId="2432" xr:uid="{00000000-0005-0000-0000-000090010000}"/>
    <cellStyle name="20% - アクセント 2 5 3" xfId="385" xr:uid="{00000000-0005-0000-0000-000091010000}"/>
    <cellStyle name="20% - アクセント 2 5 3 2" xfId="386" xr:uid="{00000000-0005-0000-0000-000092010000}"/>
    <cellStyle name="20% - アクセント 2 5 3 3" xfId="387" xr:uid="{00000000-0005-0000-0000-000093010000}"/>
    <cellStyle name="20% - アクセント 2 5 3 4" xfId="388" xr:uid="{00000000-0005-0000-0000-000094010000}"/>
    <cellStyle name="20% - アクセント 2 5 3 5" xfId="2433" xr:uid="{00000000-0005-0000-0000-000095010000}"/>
    <cellStyle name="20% - アクセント 2 5 3_J_Financial Statements" xfId="2434" xr:uid="{00000000-0005-0000-0000-000096010000}"/>
    <cellStyle name="20% - アクセント 2 5 4" xfId="389" xr:uid="{00000000-0005-0000-0000-000097010000}"/>
    <cellStyle name="20% - アクセント 2 5 5" xfId="390" xr:uid="{00000000-0005-0000-0000-000098010000}"/>
    <cellStyle name="20% - アクセント 2 5 6" xfId="391" xr:uid="{00000000-0005-0000-0000-000099010000}"/>
    <cellStyle name="20% - アクセント 2 5 7" xfId="2146" xr:uid="{00000000-0005-0000-0000-00009A010000}"/>
    <cellStyle name="20% - アクセント 2 5 7 2" xfId="2435" xr:uid="{00000000-0005-0000-0000-00009B010000}"/>
    <cellStyle name="20% - アクセント 2 5 7 3" xfId="3923" xr:uid="{00000000-0005-0000-0000-00009C010000}"/>
    <cellStyle name="20% - アクセント 2 5 8" xfId="3487" xr:uid="{00000000-0005-0000-0000-00009D010000}"/>
    <cellStyle name="20% - アクセント 2 5 9" xfId="3657" xr:uid="{00000000-0005-0000-0000-00009E010000}"/>
    <cellStyle name="20% - アクセント 2 5_J_Financial Statements" xfId="2436" xr:uid="{00000000-0005-0000-0000-00009F010000}"/>
    <cellStyle name="20% - アクセント 2 6" xfId="392" xr:uid="{00000000-0005-0000-0000-0000A0010000}"/>
    <cellStyle name="20% - アクセント 2 6 2" xfId="393" xr:uid="{00000000-0005-0000-0000-0000A1010000}"/>
    <cellStyle name="20% - アクセント 2 6 2 2" xfId="394" xr:uid="{00000000-0005-0000-0000-0000A2010000}"/>
    <cellStyle name="20% - アクセント 2 6 2 3" xfId="395" xr:uid="{00000000-0005-0000-0000-0000A3010000}"/>
    <cellStyle name="20% - アクセント 2 6 2 4" xfId="396" xr:uid="{00000000-0005-0000-0000-0000A4010000}"/>
    <cellStyle name="20% - アクセント 2 6 2 5" xfId="2437" xr:uid="{00000000-0005-0000-0000-0000A5010000}"/>
    <cellStyle name="20% - アクセント 2 6 2_J_Financial Statements" xfId="2438" xr:uid="{00000000-0005-0000-0000-0000A6010000}"/>
    <cellStyle name="20% - アクセント 2 6 3" xfId="397" xr:uid="{00000000-0005-0000-0000-0000A7010000}"/>
    <cellStyle name="20% - アクセント 2 6 3 2" xfId="398" xr:uid="{00000000-0005-0000-0000-0000A8010000}"/>
    <cellStyle name="20% - アクセント 2 6 3 3" xfId="399" xr:uid="{00000000-0005-0000-0000-0000A9010000}"/>
    <cellStyle name="20% - アクセント 2 6 3 4" xfId="400" xr:uid="{00000000-0005-0000-0000-0000AA010000}"/>
    <cellStyle name="20% - アクセント 2 6 3 5" xfId="2439" xr:uid="{00000000-0005-0000-0000-0000AB010000}"/>
    <cellStyle name="20% - アクセント 2 6 3_J_Financial Statements" xfId="2440" xr:uid="{00000000-0005-0000-0000-0000AC010000}"/>
    <cellStyle name="20% - アクセント 2 6 4" xfId="401" xr:uid="{00000000-0005-0000-0000-0000AD010000}"/>
    <cellStyle name="20% - アクセント 2 6 5" xfId="402" xr:uid="{00000000-0005-0000-0000-0000AE010000}"/>
    <cellStyle name="20% - アクセント 2 6 6" xfId="403" xr:uid="{00000000-0005-0000-0000-0000AF010000}"/>
    <cellStyle name="20% - アクセント 2 6 7" xfId="2441" xr:uid="{00000000-0005-0000-0000-0000B0010000}"/>
    <cellStyle name="20% - アクセント 2 6_J_Financial Statements" xfId="2442" xr:uid="{00000000-0005-0000-0000-0000B1010000}"/>
    <cellStyle name="20% - アクセント 2 7" xfId="404" xr:uid="{00000000-0005-0000-0000-0000B2010000}"/>
    <cellStyle name="20% - アクセント 2 7 2" xfId="405" xr:uid="{00000000-0005-0000-0000-0000B3010000}"/>
    <cellStyle name="20% - アクセント 2 7 2 2" xfId="406" xr:uid="{00000000-0005-0000-0000-0000B4010000}"/>
    <cellStyle name="20% - アクセント 2 7 2 3" xfId="407" xr:uid="{00000000-0005-0000-0000-0000B5010000}"/>
    <cellStyle name="20% - アクセント 2 7 2 4" xfId="408" xr:uid="{00000000-0005-0000-0000-0000B6010000}"/>
    <cellStyle name="20% - アクセント 2 7 2 5" xfId="2443" xr:uid="{00000000-0005-0000-0000-0000B7010000}"/>
    <cellStyle name="20% - アクセント 2 7 2_J_Financial Statements" xfId="2444" xr:uid="{00000000-0005-0000-0000-0000B8010000}"/>
    <cellStyle name="20% - アクセント 2 7 3" xfId="409" xr:uid="{00000000-0005-0000-0000-0000B9010000}"/>
    <cellStyle name="20% - アクセント 2 7 3 2" xfId="410" xr:uid="{00000000-0005-0000-0000-0000BA010000}"/>
    <cellStyle name="20% - アクセント 2 7 3 3" xfId="411" xr:uid="{00000000-0005-0000-0000-0000BB010000}"/>
    <cellStyle name="20% - アクセント 2 7 3 4" xfId="412" xr:uid="{00000000-0005-0000-0000-0000BC010000}"/>
    <cellStyle name="20% - アクセント 2 7 3 5" xfId="2445" xr:uid="{00000000-0005-0000-0000-0000BD010000}"/>
    <cellStyle name="20% - アクセント 2 7 3_J_Financial Statements" xfId="2446" xr:uid="{00000000-0005-0000-0000-0000BE010000}"/>
    <cellStyle name="20% - アクセント 2 7 4" xfId="413" xr:uid="{00000000-0005-0000-0000-0000BF010000}"/>
    <cellStyle name="20% - アクセント 2 7 5" xfId="414" xr:uid="{00000000-0005-0000-0000-0000C0010000}"/>
    <cellStyle name="20% - アクセント 2 7 6" xfId="415" xr:uid="{00000000-0005-0000-0000-0000C1010000}"/>
    <cellStyle name="20% - アクセント 2 7 7" xfId="2447" xr:uid="{00000000-0005-0000-0000-0000C2010000}"/>
    <cellStyle name="20% - アクセント 2 7_J_Financial Statements" xfId="2448" xr:uid="{00000000-0005-0000-0000-0000C3010000}"/>
    <cellStyle name="20% - アクセント 2 8" xfId="416" xr:uid="{00000000-0005-0000-0000-0000C4010000}"/>
    <cellStyle name="20% - アクセント 2 8 2" xfId="417" xr:uid="{00000000-0005-0000-0000-0000C5010000}"/>
    <cellStyle name="20% - アクセント 2 8 2 2" xfId="418" xr:uid="{00000000-0005-0000-0000-0000C6010000}"/>
    <cellStyle name="20% - アクセント 2 8 2 3" xfId="419" xr:uid="{00000000-0005-0000-0000-0000C7010000}"/>
    <cellStyle name="20% - アクセント 2 8 2 4" xfId="420" xr:uid="{00000000-0005-0000-0000-0000C8010000}"/>
    <cellStyle name="20% - アクセント 2 8 2 5" xfId="2449" xr:uid="{00000000-0005-0000-0000-0000C9010000}"/>
    <cellStyle name="20% - アクセント 2 8 2_J_Financial Statements" xfId="2450" xr:uid="{00000000-0005-0000-0000-0000CA010000}"/>
    <cellStyle name="20% - アクセント 2 8 3" xfId="421" xr:uid="{00000000-0005-0000-0000-0000CB010000}"/>
    <cellStyle name="20% - アクセント 2 8 3 2" xfId="422" xr:uid="{00000000-0005-0000-0000-0000CC010000}"/>
    <cellStyle name="20% - アクセント 2 8 3 3" xfId="423" xr:uid="{00000000-0005-0000-0000-0000CD010000}"/>
    <cellStyle name="20% - アクセント 2 8 3 4" xfId="424" xr:uid="{00000000-0005-0000-0000-0000CE010000}"/>
    <cellStyle name="20% - アクセント 2 8 3 5" xfId="2451" xr:uid="{00000000-0005-0000-0000-0000CF010000}"/>
    <cellStyle name="20% - アクセント 2 8 3_J_Financial Statements" xfId="2452" xr:uid="{00000000-0005-0000-0000-0000D0010000}"/>
    <cellStyle name="20% - アクセント 2 8 4" xfId="425" xr:uid="{00000000-0005-0000-0000-0000D1010000}"/>
    <cellStyle name="20% - アクセント 2 8 5" xfId="426" xr:uid="{00000000-0005-0000-0000-0000D2010000}"/>
    <cellStyle name="20% - アクセント 2 8 6" xfId="427" xr:uid="{00000000-0005-0000-0000-0000D3010000}"/>
    <cellStyle name="20% - アクセント 2 8 7" xfId="2453" xr:uid="{00000000-0005-0000-0000-0000D4010000}"/>
    <cellStyle name="20% - アクセント 2 8_J_Financial Statements" xfId="2454" xr:uid="{00000000-0005-0000-0000-0000D5010000}"/>
    <cellStyle name="20% - アクセント 2 9" xfId="428" xr:uid="{00000000-0005-0000-0000-0000D6010000}"/>
    <cellStyle name="20% - アクセント 2 9 2" xfId="429" xr:uid="{00000000-0005-0000-0000-0000D7010000}"/>
    <cellStyle name="20% - アクセント 2 9 2 2" xfId="430" xr:uid="{00000000-0005-0000-0000-0000D8010000}"/>
    <cellStyle name="20% - アクセント 2 9 2 3" xfId="431" xr:uid="{00000000-0005-0000-0000-0000D9010000}"/>
    <cellStyle name="20% - アクセント 2 9 2 4" xfId="432" xr:uid="{00000000-0005-0000-0000-0000DA010000}"/>
    <cellStyle name="20% - アクセント 2 9 2 5" xfId="2455" xr:uid="{00000000-0005-0000-0000-0000DB010000}"/>
    <cellStyle name="20% - アクセント 2 9 2_J_Financial Statements" xfId="2456" xr:uid="{00000000-0005-0000-0000-0000DC010000}"/>
    <cellStyle name="20% - アクセント 2 9 3" xfId="433" xr:uid="{00000000-0005-0000-0000-0000DD010000}"/>
    <cellStyle name="20% - アクセント 2 9 3 2" xfId="434" xr:uid="{00000000-0005-0000-0000-0000DE010000}"/>
    <cellStyle name="20% - アクセント 2 9 3 3" xfId="435" xr:uid="{00000000-0005-0000-0000-0000DF010000}"/>
    <cellStyle name="20% - アクセント 2 9 3 4" xfId="436" xr:uid="{00000000-0005-0000-0000-0000E0010000}"/>
    <cellStyle name="20% - アクセント 2 9 3 5" xfId="2457" xr:uid="{00000000-0005-0000-0000-0000E1010000}"/>
    <cellStyle name="20% - アクセント 2 9 3_J_Financial Statements" xfId="2458" xr:uid="{00000000-0005-0000-0000-0000E2010000}"/>
    <cellStyle name="20% - アクセント 2 9 4" xfId="437" xr:uid="{00000000-0005-0000-0000-0000E3010000}"/>
    <cellStyle name="20% - アクセント 2 9 5" xfId="438" xr:uid="{00000000-0005-0000-0000-0000E4010000}"/>
    <cellStyle name="20% - アクセント 2 9 6" xfId="439" xr:uid="{00000000-0005-0000-0000-0000E5010000}"/>
    <cellStyle name="20% - アクセント 2 9 7" xfId="2459" xr:uid="{00000000-0005-0000-0000-0000E6010000}"/>
    <cellStyle name="20% - アクセント 2 9_J_Financial Statements" xfId="2460" xr:uid="{00000000-0005-0000-0000-0000E7010000}"/>
    <cellStyle name="20% - アクセント 3" xfId="29" builtinId="38" customBuiltin="1"/>
    <cellStyle name="20% - アクセント 3 10" xfId="440" xr:uid="{00000000-0005-0000-0000-0000E9010000}"/>
    <cellStyle name="20% - アクセント 3 10 2" xfId="441" xr:uid="{00000000-0005-0000-0000-0000EA010000}"/>
    <cellStyle name="20% - アクセント 3 10 2 2" xfId="442" xr:uid="{00000000-0005-0000-0000-0000EB010000}"/>
    <cellStyle name="20% - アクセント 3 10 2 3" xfId="443" xr:uid="{00000000-0005-0000-0000-0000EC010000}"/>
    <cellStyle name="20% - アクセント 3 10 2 4" xfId="444" xr:uid="{00000000-0005-0000-0000-0000ED010000}"/>
    <cellStyle name="20% - アクセント 3 10 2 5" xfId="2462" xr:uid="{00000000-0005-0000-0000-0000EE010000}"/>
    <cellStyle name="20% - アクセント 3 10 2_J_Financial Statements" xfId="2463" xr:uid="{00000000-0005-0000-0000-0000EF010000}"/>
    <cellStyle name="20% - アクセント 3 10 3" xfId="445" xr:uid="{00000000-0005-0000-0000-0000F0010000}"/>
    <cellStyle name="20% - アクセント 3 10 3 2" xfId="446" xr:uid="{00000000-0005-0000-0000-0000F1010000}"/>
    <cellStyle name="20% - アクセント 3 10 3 3" xfId="447" xr:uid="{00000000-0005-0000-0000-0000F2010000}"/>
    <cellStyle name="20% - アクセント 3 10 3 4" xfId="448" xr:uid="{00000000-0005-0000-0000-0000F3010000}"/>
    <cellStyle name="20% - アクセント 3 10 3 5" xfId="2464" xr:uid="{00000000-0005-0000-0000-0000F4010000}"/>
    <cellStyle name="20% - アクセント 3 10 3_J_Financial Statements" xfId="2465" xr:uid="{00000000-0005-0000-0000-0000F5010000}"/>
    <cellStyle name="20% - アクセント 3 10 4" xfId="449" xr:uid="{00000000-0005-0000-0000-0000F6010000}"/>
    <cellStyle name="20% - アクセント 3 10 5" xfId="450" xr:uid="{00000000-0005-0000-0000-0000F7010000}"/>
    <cellStyle name="20% - アクセント 3 10 6" xfId="451" xr:uid="{00000000-0005-0000-0000-0000F8010000}"/>
    <cellStyle name="20% - アクセント 3 10 7" xfId="2466" xr:uid="{00000000-0005-0000-0000-0000F9010000}"/>
    <cellStyle name="20% - アクセント 3 10_J_Financial Statements" xfId="2467" xr:uid="{00000000-0005-0000-0000-0000FA010000}"/>
    <cellStyle name="20% - アクセント 3 11" xfId="452" xr:uid="{00000000-0005-0000-0000-0000FB010000}"/>
    <cellStyle name="20% - アクセント 3 11 2" xfId="453" xr:uid="{00000000-0005-0000-0000-0000FC010000}"/>
    <cellStyle name="20% - アクセント 3 11 2 2" xfId="454" xr:uid="{00000000-0005-0000-0000-0000FD010000}"/>
    <cellStyle name="20% - アクセント 3 11 2 3" xfId="455" xr:uid="{00000000-0005-0000-0000-0000FE010000}"/>
    <cellStyle name="20% - アクセント 3 11 2 4" xfId="456" xr:uid="{00000000-0005-0000-0000-0000FF010000}"/>
    <cellStyle name="20% - アクセント 3 11 2 5" xfId="2468" xr:uid="{00000000-0005-0000-0000-000000020000}"/>
    <cellStyle name="20% - アクセント 3 11 2_J_Financial Statements" xfId="2469" xr:uid="{00000000-0005-0000-0000-000001020000}"/>
    <cellStyle name="20% - アクセント 3 11 3" xfId="457" xr:uid="{00000000-0005-0000-0000-000002020000}"/>
    <cellStyle name="20% - アクセント 3 11 3 2" xfId="458" xr:uid="{00000000-0005-0000-0000-000003020000}"/>
    <cellStyle name="20% - アクセント 3 11 3 3" xfId="459" xr:uid="{00000000-0005-0000-0000-000004020000}"/>
    <cellStyle name="20% - アクセント 3 11 3 4" xfId="460" xr:uid="{00000000-0005-0000-0000-000005020000}"/>
    <cellStyle name="20% - アクセント 3 11 3 5" xfId="2470" xr:uid="{00000000-0005-0000-0000-000006020000}"/>
    <cellStyle name="20% - アクセント 3 11 3_J_Financial Statements" xfId="2471" xr:uid="{00000000-0005-0000-0000-000007020000}"/>
    <cellStyle name="20% - アクセント 3 11 4" xfId="461" xr:uid="{00000000-0005-0000-0000-000008020000}"/>
    <cellStyle name="20% - アクセント 3 11 5" xfId="462" xr:uid="{00000000-0005-0000-0000-000009020000}"/>
    <cellStyle name="20% - アクセント 3 11 6" xfId="463" xr:uid="{00000000-0005-0000-0000-00000A020000}"/>
    <cellStyle name="20% - アクセント 3 11 7" xfId="2472" xr:uid="{00000000-0005-0000-0000-00000B020000}"/>
    <cellStyle name="20% - アクセント 3 11_J_Financial Statements" xfId="2473" xr:uid="{00000000-0005-0000-0000-00000C020000}"/>
    <cellStyle name="20% - アクセント 3 12" xfId="2024" xr:uid="{00000000-0005-0000-0000-00000D020000}"/>
    <cellStyle name="20% - アクセント 3 12 2" xfId="2461" xr:uid="{00000000-0005-0000-0000-00000E020000}"/>
    <cellStyle name="20% - アクセント 3 12 3" xfId="3801" xr:uid="{00000000-0005-0000-0000-00000F020000}"/>
    <cellStyle name="20% - アクセント 3 13" xfId="2038" xr:uid="{00000000-0005-0000-0000-000010020000}"/>
    <cellStyle name="20% - アクセント 3 13 2" xfId="3815" xr:uid="{00000000-0005-0000-0000-000011020000}"/>
    <cellStyle name="20% - アクセント 3 14" xfId="2057" xr:uid="{00000000-0005-0000-0000-000012020000}"/>
    <cellStyle name="20% - アクセント 3 14 2" xfId="3834" xr:uid="{00000000-0005-0000-0000-000013020000}"/>
    <cellStyle name="20% - アクセント 3 15" xfId="2279" xr:uid="{00000000-0005-0000-0000-000014020000}"/>
    <cellStyle name="20% - アクセント 3 15 2" xfId="4037" xr:uid="{00000000-0005-0000-0000-000015020000}"/>
    <cellStyle name="20% - アクセント 3 16" xfId="2302" xr:uid="{00000000-0005-0000-0000-000016020000}"/>
    <cellStyle name="20% - アクセント 3 16 2" xfId="4053" xr:uid="{00000000-0005-0000-0000-000017020000}"/>
    <cellStyle name="20% - アクセント 3 17" xfId="2304" xr:uid="{00000000-0005-0000-0000-000018020000}"/>
    <cellStyle name="20% - アクセント 3 17 2" xfId="4055" xr:uid="{00000000-0005-0000-0000-000019020000}"/>
    <cellStyle name="20% - アクセント 3 18" xfId="2298" xr:uid="{00000000-0005-0000-0000-00001A020000}"/>
    <cellStyle name="20% - アクセント 3 18 2" xfId="4049" xr:uid="{00000000-0005-0000-0000-00001B020000}"/>
    <cellStyle name="20% - アクセント 3 19" xfId="3258" xr:uid="{00000000-0005-0000-0000-00001C020000}"/>
    <cellStyle name="20% - アクセント 3 2" xfId="51" xr:uid="{00000000-0005-0000-0000-00001D020000}"/>
    <cellStyle name="20% - アクセント 3 2 2" xfId="465" xr:uid="{00000000-0005-0000-0000-00001E020000}"/>
    <cellStyle name="20% - アクセント 3 2 2 2" xfId="466" xr:uid="{00000000-0005-0000-0000-00001F020000}"/>
    <cellStyle name="20% - アクセント 3 2 2 3" xfId="467" xr:uid="{00000000-0005-0000-0000-000020020000}"/>
    <cellStyle name="20% - アクセント 3 2 2 4" xfId="468" xr:uid="{00000000-0005-0000-0000-000021020000}"/>
    <cellStyle name="20% - アクセント 3 2 2 5" xfId="2475" xr:uid="{00000000-0005-0000-0000-000022020000}"/>
    <cellStyle name="20% - アクセント 3 2 2_J_Financial Statements" xfId="2476" xr:uid="{00000000-0005-0000-0000-000023020000}"/>
    <cellStyle name="20% - アクセント 3 2 3" xfId="469" xr:uid="{00000000-0005-0000-0000-000024020000}"/>
    <cellStyle name="20% - アクセント 3 2 3 2" xfId="470" xr:uid="{00000000-0005-0000-0000-000025020000}"/>
    <cellStyle name="20% - アクセント 3 2 3 3" xfId="471" xr:uid="{00000000-0005-0000-0000-000026020000}"/>
    <cellStyle name="20% - アクセント 3 2 3 4" xfId="472" xr:uid="{00000000-0005-0000-0000-000027020000}"/>
    <cellStyle name="20% - アクセント 3 2 3 5" xfId="2477" xr:uid="{00000000-0005-0000-0000-000028020000}"/>
    <cellStyle name="20% - アクセント 3 2 3_J_Financial Statements" xfId="2478" xr:uid="{00000000-0005-0000-0000-000029020000}"/>
    <cellStyle name="20% - アクセント 3 2 4" xfId="473" xr:uid="{00000000-0005-0000-0000-00002A020000}"/>
    <cellStyle name="20% - アクセント 3 2 5" xfId="474" xr:uid="{00000000-0005-0000-0000-00002B020000}"/>
    <cellStyle name="20% - アクセント 3 2 6" xfId="475" xr:uid="{00000000-0005-0000-0000-00002C020000}"/>
    <cellStyle name="20% - アクセント 3 2 7" xfId="464" xr:uid="{00000000-0005-0000-0000-00002D020000}"/>
    <cellStyle name="20% - アクセント 3 2 7 2" xfId="2147" xr:uid="{00000000-0005-0000-0000-00002E020000}"/>
    <cellStyle name="20% - アクセント 3 2 7 2 2" xfId="3924" xr:uid="{00000000-0005-0000-0000-00002F020000}"/>
    <cellStyle name="20% - アクセント 3 2 7 3" xfId="2479" xr:uid="{00000000-0005-0000-0000-000030020000}"/>
    <cellStyle name="20% - アクセント 3 2 7 4" xfId="3488" xr:uid="{00000000-0005-0000-0000-000031020000}"/>
    <cellStyle name="20% - アクセント 3 2 7 5" xfId="3664" xr:uid="{00000000-0005-0000-0000-000032020000}"/>
    <cellStyle name="20% - アクセント 3 2 8" xfId="2474" xr:uid="{00000000-0005-0000-0000-000033020000}"/>
    <cellStyle name="20% - アクセント 3 2_J_Financial Statements" xfId="2480" xr:uid="{00000000-0005-0000-0000-000034020000}"/>
    <cellStyle name="20% - アクセント 3 20" xfId="3244" xr:uid="{00000000-0005-0000-0000-000035020000}"/>
    <cellStyle name="20% - アクセント 3 21" xfId="3251" xr:uid="{00000000-0005-0000-0000-000036020000}"/>
    <cellStyle name="20% - アクセント 3 22" xfId="3288" xr:uid="{00000000-0005-0000-0000-000037020000}"/>
    <cellStyle name="20% - アクセント 3 23" xfId="3279" xr:uid="{00000000-0005-0000-0000-000038020000}"/>
    <cellStyle name="20% - アクセント 3 24" xfId="3366" xr:uid="{00000000-0005-0000-0000-000039020000}"/>
    <cellStyle name="20% - アクセント 3 25" xfId="3382" xr:uid="{00000000-0005-0000-0000-00003A020000}"/>
    <cellStyle name="20% - アクセント 3 26" xfId="3395" xr:uid="{00000000-0005-0000-0000-00003B020000}"/>
    <cellStyle name="20% - アクセント 3 27" xfId="3554" xr:uid="{00000000-0005-0000-0000-00003C020000}"/>
    <cellStyle name="20% - アクセント 3 28" xfId="3777" xr:uid="{00000000-0005-0000-0000-00003D020000}"/>
    <cellStyle name="20% - アクセント 3 29" xfId="3683" xr:uid="{00000000-0005-0000-0000-00003E020000}"/>
    <cellStyle name="20% - アクセント 3 3" xfId="127" xr:uid="{00000000-0005-0000-0000-00003F020000}"/>
    <cellStyle name="20% - アクセント 3 3 10" xfId="3575" xr:uid="{00000000-0005-0000-0000-000040020000}"/>
    <cellStyle name="20% - アクセント 3 3 2" xfId="477" xr:uid="{00000000-0005-0000-0000-000041020000}"/>
    <cellStyle name="20% - アクセント 3 3 2 2" xfId="478" xr:uid="{00000000-0005-0000-0000-000042020000}"/>
    <cellStyle name="20% - アクセント 3 3 2 3" xfId="479" xr:uid="{00000000-0005-0000-0000-000043020000}"/>
    <cellStyle name="20% - アクセント 3 3 2 4" xfId="480" xr:uid="{00000000-0005-0000-0000-000044020000}"/>
    <cellStyle name="20% - アクセント 3 3 2 5" xfId="2481" xr:uid="{00000000-0005-0000-0000-000045020000}"/>
    <cellStyle name="20% - アクセント 3 3 2_J_Financial Statements" xfId="2482" xr:uid="{00000000-0005-0000-0000-000046020000}"/>
    <cellStyle name="20% - アクセント 3 3 3" xfId="481" xr:uid="{00000000-0005-0000-0000-000047020000}"/>
    <cellStyle name="20% - アクセント 3 3 3 2" xfId="482" xr:uid="{00000000-0005-0000-0000-000048020000}"/>
    <cellStyle name="20% - アクセント 3 3 3 3" xfId="483" xr:uid="{00000000-0005-0000-0000-000049020000}"/>
    <cellStyle name="20% - アクセント 3 3 3 4" xfId="484" xr:uid="{00000000-0005-0000-0000-00004A020000}"/>
    <cellStyle name="20% - アクセント 3 3 3 5" xfId="2483" xr:uid="{00000000-0005-0000-0000-00004B020000}"/>
    <cellStyle name="20% - アクセント 3 3 3_J_Financial Statements" xfId="2484" xr:uid="{00000000-0005-0000-0000-00004C020000}"/>
    <cellStyle name="20% - アクセント 3 3 4" xfId="485" xr:uid="{00000000-0005-0000-0000-00004D020000}"/>
    <cellStyle name="20% - アクセント 3 3 5" xfId="486" xr:uid="{00000000-0005-0000-0000-00004E020000}"/>
    <cellStyle name="20% - アクセント 3 3 6" xfId="487" xr:uid="{00000000-0005-0000-0000-00004F020000}"/>
    <cellStyle name="20% - アクセント 3 3 7" xfId="476" xr:uid="{00000000-0005-0000-0000-000050020000}"/>
    <cellStyle name="20% - アクセント 3 3 7 2" xfId="2148" xr:uid="{00000000-0005-0000-0000-000051020000}"/>
    <cellStyle name="20% - アクセント 3 3 7 2 2" xfId="3925" xr:uid="{00000000-0005-0000-0000-000052020000}"/>
    <cellStyle name="20% - アクセント 3 3 7 3" xfId="2485" xr:uid="{00000000-0005-0000-0000-000053020000}"/>
    <cellStyle name="20% - アクセント 3 3 7 4" xfId="3489" xr:uid="{00000000-0005-0000-0000-000054020000}"/>
    <cellStyle name="20% - アクセント 3 3 7 5" xfId="3665" xr:uid="{00000000-0005-0000-0000-000055020000}"/>
    <cellStyle name="20% - アクセント 3 3 8" xfId="2074" xr:uid="{00000000-0005-0000-0000-000056020000}"/>
    <cellStyle name="20% - アクセント 3 3 8 2" xfId="3851" xr:uid="{00000000-0005-0000-0000-000057020000}"/>
    <cellStyle name="20% - アクセント 3 3 9" xfId="3412" xr:uid="{00000000-0005-0000-0000-000058020000}"/>
    <cellStyle name="20% - アクセント 3 3_J_Financial Statements" xfId="2486" xr:uid="{00000000-0005-0000-0000-000059020000}"/>
    <cellStyle name="20% - アクセント 3 30" xfId="3735" xr:uid="{00000000-0005-0000-0000-00005A020000}"/>
    <cellStyle name="20% - アクセント 3 31" xfId="4093" xr:uid="{00000000-0005-0000-0000-00005B020000}"/>
    <cellStyle name="20% - アクセント 3 32" xfId="4238" xr:uid="{00000000-0005-0000-0000-00005C020000}"/>
    <cellStyle name="20% - アクセント 3 33" xfId="4236" xr:uid="{00000000-0005-0000-0000-00005D020000}"/>
    <cellStyle name="20% - アクセント 3 34" xfId="4104" xr:uid="{00000000-0005-0000-0000-00005E020000}"/>
    <cellStyle name="20% - アクセント 3 35" xfId="3750" xr:uid="{00000000-0005-0000-0000-00005F020000}"/>
    <cellStyle name="20% - アクセント 3 36" xfId="4250" xr:uid="{00000000-0005-0000-0000-000060020000}"/>
    <cellStyle name="20% - アクセント 3 37" xfId="3658" xr:uid="{00000000-0005-0000-0000-000061020000}"/>
    <cellStyle name="20% - アクセント 3 4" xfId="189" xr:uid="{00000000-0005-0000-0000-000062020000}"/>
    <cellStyle name="20% - アクセント 3 4 10" xfId="3632" xr:uid="{00000000-0005-0000-0000-000063020000}"/>
    <cellStyle name="20% - アクセント 3 4 2" xfId="489" xr:uid="{00000000-0005-0000-0000-000064020000}"/>
    <cellStyle name="20% - アクセント 3 4 2 2" xfId="490" xr:uid="{00000000-0005-0000-0000-000065020000}"/>
    <cellStyle name="20% - アクセント 3 4 2 3" xfId="491" xr:uid="{00000000-0005-0000-0000-000066020000}"/>
    <cellStyle name="20% - アクセント 3 4 2 4" xfId="492" xr:uid="{00000000-0005-0000-0000-000067020000}"/>
    <cellStyle name="20% - アクセント 3 4 2 5" xfId="2487" xr:uid="{00000000-0005-0000-0000-000068020000}"/>
    <cellStyle name="20% - アクセント 3 4 2_J_Financial Statements" xfId="2488" xr:uid="{00000000-0005-0000-0000-000069020000}"/>
    <cellStyle name="20% - アクセント 3 4 3" xfId="493" xr:uid="{00000000-0005-0000-0000-00006A020000}"/>
    <cellStyle name="20% - アクセント 3 4 3 2" xfId="494" xr:uid="{00000000-0005-0000-0000-00006B020000}"/>
    <cellStyle name="20% - アクセント 3 4 3 3" xfId="495" xr:uid="{00000000-0005-0000-0000-00006C020000}"/>
    <cellStyle name="20% - アクセント 3 4 3 4" xfId="496" xr:uid="{00000000-0005-0000-0000-00006D020000}"/>
    <cellStyle name="20% - アクセント 3 4 3 5" xfId="2489" xr:uid="{00000000-0005-0000-0000-00006E020000}"/>
    <cellStyle name="20% - アクセント 3 4 3_J_Financial Statements" xfId="2490" xr:uid="{00000000-0005-0000-0000-00006F020000}"/>
    <cellStyle name="20% - アクセント 3 4 4" xfId="497" xr:uid="{00000000-0005-0000-0000-000070020000}"/>
    <cellStyle name="20% - アクセント 3 4 5" xfId="498" xr:uid="{00000000-0005-0000-0000-000071020000}"/>
    <cellStyle name="20% - アクセント 3 4 6" xfId="499" xr:uid="{00000000-0005-0000-0000-000072020000}"/>
    <cellStyle name="20% - アクセント 3 4 7" xfId="488" xr:uid="{00000000-0005-0000-0000-000073020000}"/>
    <cellStyle name="20% - アクセント 3 4 7 2" xfId="2149" xr:uid="{00000000-0005-0000-0000-000074020000}"/>
    <cellStyle name="20% - アクセント 3 4 7 2 2" xfId="3926" xr:uid="{00000000-0005-0000-0000-000075020000}"/>
    <cellStyle name="20% - アクセント 3 4 7 3" xfId="2491" xr:uid="{00000000-0005-0000-0000-000076020000}"/>
    <cellStyle name="20% - アクセント 3 4 7 4" xfId="3490" xr:uid="{00000000-0005-0000-0000-000077020000}"/>
    <cellStyle name="20% - アクセント 3 4 7 5" xfId="3667" xr:uid="{00000000-0005-0000-0000-000078020000}"/>
    <cellStyle name="20% - アクセント 3 4 8" xfId="2128" xr:uid="{00000000-0005-0000-0000-000079020000}"/>
    <cellStyle name="20% - アクセント 3 4 8 2" xfId="3905" xr:uid="{00000000-0005-0000-0000-00007A020000}"/>
    <cellStyle name="20% - アクセント 3 4 9" xfId="3469" xr:uid="{00000000-0005-0000-0000-00007B020000}"/>
    <cellStyle name="20% - アクセント 3 4_J_Financial Statements" xfId="2492" xr:uid="{00000000-0005-0000-0000-00007C020000}"/>
    <cellStyle name="20% - アクセント 3 5" xfId="500" xr:uid="{00000000-0005-0000-0000-00007D020000}"/>
    <cellStyle name="20% - アクセント 3 5 10" xfId="3748" xr:uid="{00000000-0005-0000-0000-00007E020000}"/>
    <cellStyle name="20% - アクセント 3 5 2" xfId="501" xr:uid="{00000000-0005-0000-0000-00007F020000}"/>
    <cellStyle name="20% - アクセント 3 5 2 2" xfId="502" xr:uid="{00000000-0005-0000-0000-000080020000}"/>
    <cellStyle name="20% - アクセント 3 5 2 3" xfId="503" xr:uid="{00000000-0005-0000-0000-000081020000}"/>
    <cellStyle name="20% - アクセント 3 5 2 4" xfId="504" xr:uid="{00000000-0005-0000-0000-000082020000}"/>
    <cellStyle name="20% - アクセント 3 5 2 5" xfId="2493" xr:uid="{00000000-0005-0000-0000-000083020000}"/>
    <cellStyle name="20% - アクセント 3 5 2_J_Financial Statements" xfId="2494" xr:uid="{00000000-0005-0000-0000-000084020000}"/>
    <cellStyle name="20% - アクセント 3 5 3" xfId="505" xr:uid="{00000000-0005-0000-0000-000085020000}"/>
    <cellStyle name="20% - アクセント 3 5 3 2" xfId="506" xr:uid="{00000000-0005-0000-0000-000086020000}"/>
    <cellStyle name="20% - アクセント 3 5 3 3" xfId="507" xr:uid="{00000000-0005-0000-0000-000087020000}"/>
    <cellStyle name="20% - アクセント 3 5 3 4" xfId="508" xr:uid="{00000000-0005-0000-0000-000088020000}"/>
    <cellStyle name="20% - アクセント 3 5 3 5" xfId="2495" xr:uid="{00000000-0005-0000-0000-000089020000}"/>
    <cellStyle name="20% - アクセント 3 5 3_J_Financial Statements" xfId="2496" xr:uid="{00000000-0005-0000-0000-00008A020000}"/>
    <cellStyle name="20% - アクセント 3 5 4" xfId="509" xr:uid="{00000000-0005-0000-0000-00008B020000}"/>
    <cellStyle name="20% - アクセント 3 5 5" xfId="510" xr:uid="{00000000-0005-0000-0000-00008C020000}"/>
    <cellStyle name="20% - アクセント 3 5 6" xfId="511" xr:uid="{00000000-0005-0000-0000-00008D020000}"/>
    <cellStyle name="20% - アクセント 3 5 7" xfId="2150" xr:uid="{00000000-0005-0000-0000-00008E020000}"/>
    <cellStyle name="20% - アクセント 3 5 7 2" xfId="2497" xr:uid="{00000000-0005-0000-0000-00008F020000}"/>
    <cellStyle name="20% - アクセント 3 5 7 3" xfId="3927" xr:uid="{00000000-0005-0000-0000-000090020000}"/>
    <cellStyle name="20% - アクセント 3 5 8" xfId="3491" xr:uid="{00000000-0005-0000-0000-000091020000}"/>
    <cellStyle name="20% - アクセント 3 5 9" xfId="3668" xr:uid="{00000000-0005-0000-0000-000092020000}"/>
    <cellStyle name="20% - アクセント 3 5_J_Financial Statements" xfId="2498" xr:uid="{00000000-0005-0000-0000-000093020000}"/>
    <cellStyle name="20% - アクセント 3 6" xfId="512" xr:uid="{00000000-0005-0000-0000-000094020000}"/>
    <cellStyle name="20% - アクセント 3 6 2" xfId="513" xr:uid="{00000000-0005-0000-0000-000095020000}"/>
    <cellStyle name="20% - アクセント 3 6 2 2" xfId="514" xr:uid="{00000000-0005-0000-0000-000096020000}"/>
    <cellStyle name="20% - アクセント 3 6 2 3" xfId="515" xr:uid="{00000000-0005-0000-0000-000097020000}"/>
    <cellStyle name="20% - アクセント 3 6 2 4" xfId="516" xr:uid="{00000000-0005-0000-0000-000098020000}"/>
    <cellStyle name="20% - アクセント 3 6 2 5" xfId="2499" xr:uid="{00000000-0005-0000-0000-000099020000}"/>
    <cellStyle name="20% - アクセント 3 6 2_J_Financial Statements" xfId="2500" xr:uid="{00000000-0005-0000-0000-00009A020000}"/>
    <cellStyle name="20% - アクセント 3 6 3" xfId="517" xr:uid="{00000000-0005-0000-0000-00009B020000}"/>
    <cellStyle name="20% - アクセント 3 6 3 2" xfId="518" xr:uid="{00000000-0005-0000-0000-00009C020000}"/>
    <cellStyle name="20% - アクセント 3 6 3 3" xfId="519" xr:uid="{00000000-0005-0000-0000-00009D020000}"/>
    <cellStyle name="20% - アクセント 3 6 3 4" xfId="520" xr:uid="{00000000-0005-0000-0000-00009E020000}"/>
    <cellStyle name="20% - アクセント 3 6 3 5" xfId="2501" xr:uid="{00000000-0005-0000-0000-00009F020000}"/>
    <cellStyle name="20% - アクセント 3 6 3_J_Financial Statements" xfId="2502" xr:uid="{00000000-0005-0000-0000-0000A0020000}"/>
    <cellStyle name="20% - アクセント 3 6 4" xfId="521" xr:uid="{00000000-0005-0000-0000-0000A1020000}"/>
    <cellStyle name="20% - アクセント 3 6 5" xfId="522" xr:uid="{00000000-0005-0000-0000-0000A2020000}"/>
    <cellStyle name="20% - アクセント 3 6 6" xfId="523" xr:uid="{00000000-0005-0000-0000-0000A3020000}"/>
    <cellStyle name="20% - アクセント 3 6 7" xfId="2503" xr:uid="{00000000-0005-0000-0000-0000A4020000}"/>
    <cellStyle name="20% - アクセント 3 6_J_Financial Statements" xfId="2504" xr:uid="{00000000-0005-0000-0000-0000A5020000}"/>
    <cellStyle name="20% - アクセント 3 7" xfId="524" xr:uid="{00000000-0005-0000-0000-0000A6020000}"/>
    <cellStyle name="20% - アクセント 3 7 2" xfId="525" xr:uid="{00000000-0005-0000-0000-0000A7020000}"/>
    <cellStyle name="20% - アクセント 3 7 2 2" xfId="526" xr:uid="{00000000-0005-0000-0000-0000A8020000}"/>
    <cellStyle name="20% - アクセント 3 7 2 3" xfId="527" xr:uid="{00000000-0005-0000-0000-0000A9020000}"/>
    <cellStyle name="20% - アクセント 3 7 2 4" xfId="528" xr:uid="{00000000-0005-0000-0000-0000AA020000}"/>
    <cellStyle name="20% - アクセント 3 7 2 5" xfId="2505" xr:uid="{00000000-0005-0000-0000-0000AB020000}"/>
    <cellStyle name="20% - アクセント 3 7 2_J_Financial Statements" xfId="2506" xr:uid="{00000000-0005-0000-0000-0000AC020000}"/>
    <cellStyle name="20% - アクセント 3 7 3" xfId="529" xr:uid="{00000000-0005-0000-0000-0000AD020000}"/>
    <cellStyle name="20% - アクセント 3 7 3 2" xfId="530" xr:uid="{00000000-0005-0000-0000-0000AE020000}"/>
    <cellStyle name="20% - アクセント 3 7 3 3" xfId="531" xr:uid="{00000000-0005-0000-0000-0000AF020000}"/>
    <cellStyle name="20% - アクセント 3 7 3 4" xfId="532" xr:uid="{00000000-0005-0000-0000-0000B0020000}"/>
    <cellStyle name="20% - アクセント 3 7 3 5" xfId="2507" xr:uid="{00000000-0005-0000-0000-0000B1020000}"/>
    <cellStyle name="20% - アクセント 3 7 3_J_Financial Statements" xfId="2508" xr:uid="{00000000-0005-0000-0000-0000B2020000}"/>
    <cellStyle name="20% - アクセント 3 7 4" xfId="533" xr:uid="{00000000-0005-0000-0000-0000B3020000}"/>
    <cellStyle name="20% - アクセント 3 7 5" xfId="534" xr:uid="{00000000-0005-0000-0000-0000B4020000}"/>
    <cellStyle name="20% - アクセント 3 7 6" xfId="535" xr:uid="{00000000-0005-0000-0000-0000B5020000}"/>
    <cellStyle name="20% - アクセント 3 7 7" xfId="2509" xr:uid="{00000000-0005-0000-0000-0000B6020000}"/>
    <cellStyle name="20% - アクセント 3 7_J_Financial Statements" xfId="2510" xr:uid="{00000000-0005-0000-0000-0000B7020000}"/>
    <cellStyle name="20% - アクセント 3 8" xfId="536" xr:uid="{00000000-0005-0000-0000-0000B8020000}"/>
    <cellStyle name="20% - アクセント 3 8 2" xfId="537" xr:uid="{00000000-0005-0000-0000-0000B9020000}"/>
    <cellStyle name="20% - アクセント 3 8 2 2" xfId="538" xr:uid="{00000000-0005-0000-0000-0000BA020000}"/>
    <cellStyle name="20% - アクセント 3 8 2 3" xfId="539" xr:uid="{00000000-0005-0000-0000-0000BB020000}"/>
    <cellStyle name="20% - アクセント 3 8 2 4" xfId="540" xr:uid="{00000000-0005-0000-0000-0000BC020000}"/>
    <cellStyle name="20% - アクセント 3 8 2 5" xfId="2511" xr:uid="{00000000-0005-0000-0000-0000BD020000}"/>
    <cellStyle name="20% - アクセント 3 8 2_J_Financial Statements" xfId="2512" xr:uid="{00000000-0005-0000-0000-0000BE020000}"/>
    <cellStyle name="20% - アクセント 3 8 3" xfId="541" xr:uid="{00000000-0005-0000-0000-0000BF020000}"/>
    <cellStyle name="20% - アクセント 3 8 3 2" xfId="542" xr:uid="{00000000-0005-0000-0000-0000C0020000}"/>
    <cellStyle name="20% - アクセント 3 8 3 3" xfId="543" xr:uid="{00000000-0005-0000-0000-0000C1020000}"/>
    <cellStyle name="20% - アクセント 3 8 3 4" xfId="544" xr:uid="{00000000-0005-0000-0000-0000C2020000}"/>
    <cellStyle name="20% - アクセント 3 8 3 5" xfId="2513" xr:uid="{00000000-0005-0000-0000-0000C3020000}"/>
    <cellStyle name="20% - アクセント 3 8 3_J_Financial Statements" xfId="2514" xr:uid="{00000000-0005-0000-0000-0000C4020000}"/>
    <cellStyle name="20% - アクセント 3 8 4" xfId="545" xr:uid="{00000000-0005-0000-0000-0000C5020000}"/>
    <cellStyle name="20% - アクセント 3 8 5" xfId="546" xr:uid="{00000000-0005-0000-0000-0000C6020000}"/>
    <cellStyle name="20% - アクセント 3 8 6" xfId="547" xr:uid="{00000000-0005-0000-0000-0000C7020000}"/>
    <cellStyle name="20% - アクセント 3 8 7" xfId="2515" xr:uid="{00000000-0005-0000-0000-0000C8020000}"/>
    <cellStyle name="20% - アクセント 3 8_J_Financial Statements" xfId="2516" xr:uid="{00000000-0005-0000-0000-0000C9020000}"/>
    <cellStyle name="20% - アクセント 3 9" xfId="548" xr:uid="{00000000-0005-0000-0000-0000CA020000}"/>
    <cellStyle name="20% - アクセント 3 9 2" xfId="549" xr:uid="{00000000-0005-0000-0000-0000CB020000}"/>
    <cellStyle name="20% - アクセント 3 9 2 2" xfId="550" xr:uid="{00000000-0005-0000-0000-0000CC020000}"/>
    <cellStyle name="20% - アクセント 3 9 2 3" xfId="551" xr:uid="{00000000-0005-0000-0000-0000CD020000}"/>
    <cellStyle name="20% - アクセント 3 9 2 4" xfId="552" xr:uid="{00000000-0005-0000-0000-0000CE020000}"/>
    <cellStyle name="20% - アクセント 3 9 2 5" xfId="2517" xr:uid="{00000000-0005-0000-0000-0000CF020000}"/>
    <cellStyle name="20% - アクセント 3 9 2_J_Financial Statements" xfId="2518" xr:uid="{00000000-0005-0000-0000-0000D0020000}"/>
    <cellStyle name="20% - アクセント 3 9 3" xfId="553" xr:uid="{00000000-0005-0000-0000-0000D1020000}"/>
    <cellStyle name="20% - アクセント 3 9 3 2" xfId="554" xr:uid="{00000000-0005-0000-0000-0000D2020000}"/>
    <cellStyle name="20% - アクセント 3 9 3 3" xfId="555" xr:uid="{00000000-0005-0000-0000-0000D3020000}"/>
    <cellStyle name="20% - アクセント 3 9 3 4" xfId="556" xr:uid="{00000000-0005-0000-0000-0000D4020000}"/>
    <cellStyle name="20% - アクセント 3 9 3 5" xfId="2519" xr:uid="{00000000-0005-0000-0000-0000D5020000}"/>
    <cellStyle name="20% - アクセント 3 9 3_J_Financial Statements" xfId="2520" xr:uid="{00000000-0005-0000-0000-0000D6020000}"/>
    <cellStyle name="20% - アクセント 3 9 4" xfId="557" xr:uid="{00000000-0005-0000-0000-0000D7020000}"/>
    <cellStyle name="20% - アクセント 3 9 5" xfId="558" xr:uid="{00000000-0005-0000-0000-0000D8020000}"/>
    <cellStyle name="20% - アクセント 3 9 6" xfId="559" xr:uid="{00000000-0005-0000-0000-0000D9020000}"/>
    <cellStyle name="20% - アクセント 3 9 7" xfId="2521" xr:uid="{00000000-0005-0000-0000-0000DA020000}"/>
    <cellStyle name="20% - アクセント 3 9_J_Financial Statements" xfId="2522" xr:uid="{00000000-0005-0000-0000-0000DB020000}"/>
    <cellStyle name="20% - アクセント 4" xfId="33" builtinId="42" customBuiltin="1"/>
    <cellStyle name="20% - アクセント 4 10" xfId="560" xr:uid="{00000000-0005-0000-0000-0000DD020000}"/>
    <cellStyle name="20% - アクセント 4 10 2" xfId="561" xr:uid="{00000000-0005-0000-0000-0000DE020000}"/>
    <cellStyle name="20% - アクセント 4 10 2 2" xfId="562" xr:uid="{00000000-0005-0000-0000-0000DF020000}"/>
    <cellStyle name="20% - アクセント 4 10 2 3" xfId="563" xr:uid="{00000000-0005-0000-0000-0000E0020000}"/>
    <cellStyle name="20% - アクセント 4 10 2 4" xfId="564" xr:uid="{00000000-0005-0000-0000-0000E1020000}"/>
    <cellStyle name="20% - アクセント 4 10 2 5" xfId="2524" xr:uid="{00000000-0005-0000-0000-0000E2020000}"/>
    <cellStyle name="20% - アクセント 4 10 2_J_Financial Statements" xfId="2525" xr:uid="{00000000-0005-0000-0000-0000E3020000}"/>
    <cellStyle name="20% - アクセント 4 10 3" xfId="565" xr:uid="{00000000-0005-0000-0000-0000E4020000}"/>
    <cellStyle name="20% - アクセント 4 10 3 2" xfId="566" xr:uid="{00000000-0005-0000-0000-0000E5020000}"/>
    <cellStyle name="20% - アクセント 4 10 3 3" xfId="567" xr:uid="{00000000-0005-0000-0000-0000E6020000}"/>
    <cellStyle name="20% - アクセント 4 10 3 4" xfId="568" xr:uid="{00000000-0005-0000-0000-0000E7020000}"/>
    <cellStyle name="20% - アクセント 4 10 3 5" xfId="2526" xr:uid="{00000000-0005-0000-0000-0000E8020000}"/>
    <cellStyle name="20% - アクセント 4 10 3_J_Financial Statements" xfId="2527" xr:uid="{00000000-0005-0000-0000-0000E9020000}"/>
    <cellStyle name="20% - アクセント 4 10 4" xfId="569" xr:uid="{00000000-0005-0000-0000-0000EA020000}"/>
    <cellStyle name="20% - アクセント 4 10 5" xfId="570" xr:uid="{00000000-0005-0000-0000-0000EB020000}"/>
    <cellStyle name="20% - アクセント 4 10 6" xfId="571" xr:uid="{00000000-0005-0000-0000-0000EC020000}"/>
    <cellStyle name="20% - アクセント 4 10 7" xfId="2528" xr:uid="{00000000-0005-0000-0000-0000ED020000}"/>
    <cellStyle name="20% - アクセント 4 10_J_Financial Statements" xfId="2529" xr:uid="{00000000-0005-0000-0000-0000EE020000}"/>
    <cellStyle name="20% - アクセント 4 11" xfId="572" xr:uid="{00000000-0005-0000-0000-0000EF020000}"/>
    <cellStyle name="20% - アクセント 4 11 2" xfId="573" xr:uid="{00000000-0005-0000-0000-0000F0020000}"/>
    <cellStyle name="20% - アクセント 4 11 2 2" xfId="574" xr:uid="{00000000-0005-0000-0000-0000F1020000}"/>
    <cellStyle name="20% - アクセント 4 11 2 3" xfId="575" xr:uid="{00000000-0005-0000-0000-0000F2020000}"/>
    <cellStyle name="20% - アクセント 4 11 2 4" xfId="576" xr:uid="{00000000-0005-0000-0000-0000F3020000}"/>
    <cellStyle name="20% - アクセント 4 11 2 5" xfId="2530" xr:uid="{00000000-0005-0000-0000-0000F4020000}"/>
    <cellStyle name="20% - アクセント 4 11 2_J_Financial Statements" xfId="2531" xr:uid="{00000000-0005-0000-0000-0000F5020000}"/>
    <cellStyle name="20% - アクセント 4 11 3" xfId="577" xr:uid="{00000000-0005-0000-0000-0000F6020000}"/>
    <cellStyle name="20% - アクセント 4 11 3 2" xfId="578" xr:uid="{00000000-0005-0000-0000-0000F7020000}"/>
    <cellStyle name="20% - アクセント 4 11 3 3" xfId="579" xr:uid="{00000000-0005-0000-0000-0000F8020000}"/>
    <cellStyle name="20% - アクセント 4 11 3 4" xfId="580" xr:uid="{00000000-0005-0000-0000-0000F9020000}"/>
    <cellStyle name="20% - アクセント 4 11 3 5" xfId="2532" xr:uid="{00000000-0005-0000-0000-0000FA020000}"/>
    <cellStyle name="20% - アクセント 4 11 3_J_Financial Statements" xfId="2533" xr:uid="{00000000-0005-0000-0000-0000FB020000}"/>
    <cellStyle name="20% - アクセント 4 11 4" xfId="581" xr:uid="{00000000-0005-0000-0000-0000FC020000}"/>
    <cellStyle name="20% - アクセント 4 11 5" xfId="582" xr:uid="{00000000-0005-0000-0000-0000FD020000}"/>
    <cellStyle name="20% - アクセント 4 11 6" xfId="583" xr:uid="{00000000-0005-0000-0000-0000FE020000}"/>
    <cellStyle name="20% - アクセント 4 11 7" xfId="2534" xr:uid="{00000000-0005-0000-0000-0000FF020000}"/>
    <cellStyle name="20% - アクセント 4 11_J_Financial Statements" xfId="2535" xr:uid="{00000000-0005-0000-0000-000000030000}"/>
    <cellStyle name="20% - アクセント 4 12" xfId="2026" xr:uid="{00000000-0005-0000-0000-000001030000}"/>
    <cellStyle name="20% - アクセント 4 12 2" xfId="2523" xr:uid="{00000000-0005-0000-0000-000002030000}"/>
    <cellStyle name="20% - アクセント 4 12 3" xfId="3803" xr:uid="{00000000-0005-0000-0000-000003030000}"/>
    <cellStyle name="20% - アクセント 4 13" xfId="2040" xr:uid="{00000000-0005-0000-0000-000004030000}"/>
    <cellStyle name="20% - アクセント 4 13 2" xfId="3817" xr:uid="{00000000-0005-0000-0000-000005030000}"/>
    <cellStyle name="20% - アクセント 4 14" xfId="2059" xr:uid="{00000000-0005-0000-0000-000006030000}"/>
    <cellStyle name="20% - アクセント 4 14 2" xfId="3836" xr:uid="{00000000-0005-0000-0000-000007030000}"/>
    <cellStyle name="20% - アクセント 4 15" xfId="2283" xr:uid="{00000000-0005-0000-0000-000008030000}"/>
    <cellStyle name="20% - アクセント 4 15 2" xfId="4039" xr:uid="{00000000-0005-0000-0000-000009030000}"/>
    <cellStyle name="20% - アクセント 4 16" xfId="2306" xr:uid="{00000000-0005-0000-0000-00000A030000}"/>
    <cellStyle name="20% - アクセント 4 16 2" xfId="4057" xr:uid="{00000000-0005-0000-0000-00000B030000}"/>
    <cellStyle name="20% - アクセント 4 17" xfId="2317" xr:uid="{00000000-0005-0000-0000-00000C030000}"/>
    <cellStyle name="20% - アクセント 4 17 2" xfId="4068" xr:uid="{00000000-0005-0000-0000-00000D030000}"/>
    <cellStyle name="20% - アクセント 4 18" xfId="2325" xr:uid="{00000000-0005-0000-0000-00000E030000}"/>
    <cellStyle name="20% - アクセント 4 18 2" xfId="4076" xr:uid="{00000000-0005-0000-0000-00000F030000}"/>
    <cellStyle name="20% - アクセント 4 19" xfId="3260" xr:uid="{00000000-0005-0000-0000-000010030000}"/>
    <cellStyle name="20% - アクセント 4 2" xfId="52" xr:uid="{00000000-0005-0000-0000-000011030000}"/>
    <cellStyle name="20% - アクセント 4 2 2" xfId="585" xr:uid="{00000000-0005-0000-0000-000012030000}"/>
    <cellStyle name="20% - アクセント 4 2 2 2" xfId="586" xr:uid="{00000000-0005-0000-0000-000013030000}"/>
    <cellStyle name="20% - アクセント 4 2 2 3" xfId="587" xr:uid="{00000000-0005-0000-0000-000014030000}"/>
    <cellStyle name="20% - アクセント 4 2 2 4" xfId="588" xr:uid="{00000000-0005-0000-0000-000015030000}"/>
    <cellStyle name="20% - アクセント 4 2 2 5" xfId="2537" xr:uid="{00000000-0005-0000-0000-000016030000}"/>
    <cellStyle name="20% - アクセント 4 2 2_J_Financial Statements" xfId="2538" xr:uid="{00000000-0005-0000-0000-000017030000}"/>
    <cellStyle name="20% - アクセント 4 2 3" xfId="589" xr:uid="{00000000-0005-0000-0000-000018030000}"/>
    <cellStyle name="20% - アクセント 4 2 3 2" xfId="590" xr:uid="{00000000-0005-0000-0000-000019030000}"/>
    <cellStyle name="20% - アクセント 4 2 3 3" xfId="591" xr:uid="{00000000-0005-0000-0000-00001A030000}"/>
    <cellStyle name="20% - アクセント 4 2 3 4" xfId="592" xr:uid="{00000000-0005-0000-0000-00001B030000}"/>
    <cellStyle name="20% - アクセント 4 2 3 5" xfId="2539" xr:uid="{00000000-0005-0000-0000-00001C030000}"/>
    <cellStyle name="20% - アクセント 4 2 3_J_Financial Statements" xfId="2540" xr:uid="{00000000-0005-0000-0000-00001D030000}"/>
    <cellStyle name="20% - アクセント 4 2 4" xfId="593" xr:uid="{00000000-0005-0000-0000-00001E030000}"/>
    <cellStyle name="20% - アクセント 4 2 5" xfId="594" xr:uid="{00000000-0005-0000-0000-00001F030000}"/>
    <cellStyle name="20% - アクセント 4 2 6" xfId="595" xr:uid="{00000000-0005-0000-0000-000020030000}"/>
    <cellStyle name="20% - アクセント 4 2 7" xfId="584" xr:uid="{00000000-0005-0000-0000-000021030000}"/>
    <cellStyle name="20% - アクセント 4 2 7 2" xfId="2151" xr:uid="{00000000-0005-0000-0000-000022030000}"/>
    <cellStyle name="20% - アクセント 4 2 7 2 2" xfId="3928" xr:uid="{00000000-0005-0000-0000-000023030000}"/>
    <cellStyle name="20% - アクセント 4 2 7 3" xfId="2541" xr:uid="{00000000-0005-0000-0000-000024030000}"/>
    <cellStyle name="20% - アクセント 4 2 7 4" xfId="3492" xr:uid="{00000000-0005-0000-0000-000025030000}"/>
    <cellStyle name="20% - アクセント 4 2 7 5" xfId="3674" xr:uid="{00000000-0005-0000-0000-000026030000}"/>
    <cellStyle name="20% - アクセント 4 2 8" xfId="2536" xr:uid="{00000000-0005-0000-0000-000027030000}"/>
    <cellStyle name="20% - アクセント 4 2_J_Financial Statements" xfId="2542" xr:uid="{00000000-0005-0000-0000-000028030000}"/>
    <cellStyle name="20% - アクセント 4 20" xfId="3266" xr:uid="{00000000-0005-0000-0000-000029030000}"/>
    <cellStyle name="20% - アクセント 4 21" xfId="3272" xr:uid="{00000000-0005-0000-0000-00002A030000}"/>
    <cellStyle name="20% - アクセント 4 22" xfId="3290" xr:uid="{00000000-0005-0000-0000-00002B030000}"/>
    <cellStyle name="20% - アクセント 4 23" xfId="3296" xr:uid="{00000000-0005-0000-0000-00002C030000}"/>
    <cellStyle name="20% - アクセント 4 24" xfId="3368" xr:uid="{00000000-0005-0000-0000-00002D030000}"/>
    <cellStyle name="20% - アクセント 4 25" xfId="3384" xr:uid="{00000000-0005-0000-0000-00002E030000}"/>
    <cellStyle name="20% - アクセント 4 26" xfId="3397" xr:uid="{00000000-0005-0000-0000-00002F030000}"/>
    <cellStyle name="20% - アクセント 4 27" xfId="3557" xr:uid="{00000000-0005-0000-0000-000030030000}"/>
    <cellStyle name="20% - アクセント 4 28" xfId="3776" xr:uid="{00000000-0005-0000-0000-000031030000}"/>
    <cellStyle name="20% - アクセント 4 29" xfId="3765" xr:uid="{00000000-0005-0000-0000-000032030000}"/>
    <cellStyle name="20% - アクセント 4 3" xfId="129" xr:uid="{00000000-0005-0000-0000-000033030000}"/>
    <cellStyle name="20% - アクセント 4 3 10" xfId="3577" xr:uid="{00000000-0005-0000-0000-000034030000}"/>
    <cellStyle name="20% - アクセント 4 3 2" xfId="597" xr:uid="{00000000-0005-0000-0000-000035030000}"/>
    <cellStyle name="20% - アクセント 4 3 2 2" xfId="598" xr:uid="{00000000-0005-0000-0000-000036030000}"/>
    <cellStyle name="20% - アクセント 4 3 2 3" xfId="599" xr:uid="{00000000-0005-0000-0000-000037030000}"/>
    <cellStyle name="20% - アクセント 4 3 2 4" xfId="600" xr:uid="{00000000-0005-0000-0000-000038030000}"/>
    <cellStyle name="20% - アクセント 4 3 2 5" xfId="2543" xr:uid="{00000000-0005-0000-0000-000039030000}"/>
    <cellStyle name="20% - アクセント 4 3 2_J_Financial Statements" xfId="2544" xr:uid="{00000000-0005-0000-0000-00003A030000}"/>
    <cellStyle name="20% - アクセント 4 3 3" xfId="601" xr:uid="{00000000-0005-0000-0000-00003B030000}"/>
    <cellStyle name="20% - アクセント 4 3 3 2" xfId="602" xr:uid="{00000000-0005-0000-0000-00003C030000}"/>
    <cellStyle name="20% - アクセント 4 3 3 3" xfId="603" xr:uid="{00000000-0005-0000-0000-00003D030000}"/>
    <cellStyle name="20% - アクセント 4 3 3 4" xfId="604" xr:uid="{00000000-0005-0000-0000-00003E030000}"/>
    <cellStyle name="20% - アクセント 4 3 3 5" xfId="2545" xr:uid="{00000000-0005-0000-0000-00003F030000}"/>
    <cellStyle name="20% - アクセント 4 3 3_J_Financial Statements" xfId="2546" xr:uid="{00000000-0005-0000-0000-000040030000}"/>
    <cellStyle name="20% - アクセント 4 3 4" xfId="605" xr:uid="{00000000-0005-0000-0000-000041030000}"/>
    <cellStyle name="20% - アクセント 4 3 5" xfId="606" xr:uid="{00000000-0005-0000-0000-000042030000}"/>
    <cellStyle name="20% - アクセント 4 3 6" xfId="607" xr:uid="{00000000-0005-0000-0000-000043030000}"/>
    <cellStyle name="20% - アクセント 4 3 7" xfId="596" xr:uid="{00000000-0005-0000-0000-000044030000}"/>
    <cellStyle name="20% - アクセント 4 3 7 2" xfId="2152" xr:uid="{00000000-0005-0000-0000-000045030000}"/>
    <cellStyle name="20% - アクセント 4 3 7 2 2" xfId="3929" xr:uid="{00000000-0005-0000-0000-000046030000}"/>
    <cellStyle name="20% - アクセント 4 3 7 3" xfId="2547" xr:uid="{00000000-0005-0000-0000-000047030000}"/>
    <cellStyle name="20% - アクセント 4 3 7 4" xfId="3493" xr:uid="{00000000-0005-0000-0000-000048030000}"/>
    <cellStyle name="20% - アクセント 4 3 7 5" xfId="3676" xr:uid="{00000000-0005-0000-0000-000049030000}"/>
    <cellStyle name="20% - アクセント 4 3 8" xfId="2076" xr:uid="{00000000-0005-0000-0000-00004A030000}"/>
    <cellStyle name="20% - アクセント 4 3 8 2" xfId="3853" xr:uid="{00000000-0005-0000-0000-00004B030000}"/>
    <cellStyle name="20% - アクセント 4 3 9" xfId="3414" xr:uid="{00000000-0005-0000-0000-00004C030000}"/>
    <cellStyle name="20% - アクセント 4 3_J_Financial Statements" xfId="2548" xr:uid="{00000000-0005-0000-0000-00004D030000}"/>
    <cellStyle name="20% - アクセント 4 30" xfId="4083" xr:uid="{00000000-0005-0000-0000-00004E030000}"/>
    <cellStyle name="20% - アクセント 4 31" xfId="3700" xr:uid="{00000000-0005-0000-0000-00004F030000}"/>
    <cellStyle name="20% - アクセント 4 32" xfId="3752" xr:uid="{00000000-0005-0000-0000-000050030000}"/>
    <cellStyle name="20% - アクセント 4 33" xfId="4032" xr:uid="{00000000-0005-0000-0000-000051030000}"/>
    <cellStyle name="20% - アクセント 4 34" xfId="4102" xr:uid="{00000000-0005-0000-0000-000052030000}"/>
    <cellStyle name="20% - アクセント 4 35" xfId="3711" xr:uid="{00000000-0005-0000-0000-000053030000}"/>
    <cellStyle name="20% - アクセント 4 36" xfId="3716" xr:uid="{00000000-0005-0000-0000-000054030000}"/>
    <cellStyle name="20% - アクセント 4 37" xfId="3659" xr:uid="{00000000-0005-0000-0000-000055030000}"/>
    <cellStyle name="20% - アクセント 4 4" xfId="191" xr:uid="{00000000-0005-0000-0000-000056030000}"/>
    <cellStyle name="20% - アクセント 4 4 10" xfId="3634" xr:uid="{00000000-0005-0000-0000-000057030000}"/>
    <cellStyle name="20% - アクセント 4 4 2" xfId="609" xr:uid="{00000000-0005-0000-0000-000058030000}"/>
    <cellStyle name="20% - アクセント 4 4 2 2" xfId="610" xr:uid="{00000000-0005-0000-0000-000059030000}"/>
    <cellStyle name="20% - アクセント 4 4 2 3" xfId="611" xr:uid="{00000000-0005-0000-0000-00005A030000}"/>
    <cellStyle name="20% - アクセント 4 4 2 4" xfId="612" xr:uid="{00000000-0005-0000-0000-00005B030000}"/>
    <cellStyle name="20% - アクセント 4 4 2 5" xfId="2549" xr:uid="{00000000-0005-0000-0000-00005C030000}"/>
    <cellStyle name="20% - アクセント 4 4 2_J_Financial Statements" xfId="2550" xr:uid="{00000000-0005-0000-0000-00005D030000}"/>
    <cellStyle name="20% - アクセント 4 4 3" xfId="613" xr:uid="{00000000-0005-0000-0000-00005E030000}"/>
    <cellStyle name="20% - アクセント 4 4 3 2" xfId="614" xr:uid="{00000000-0005-0000-0000-00005F030000}"/>
    <cellStyle name="20% - アクセント 4 4 3 3" xfId="615" xr:uid="{00000000-0005-0000-0000-000060030000}"/>
    <cellStyle name="20% - アクセント 4 4 3 4" xfId="616" xr:uid="{00000000-0005-0000-0000-000061030000}"/>
    <cellStyle name="20% - アクセント 4 4 3 5" xfId="2551" xr:uid="{00000000-0005-0000-0000-000062030000}"/>
    <cellStyle name="20% - アクセント 4 4 3_J_Financial Statements" xfId="2552" xr:uid="{00000000-0005-0000-0000-000063030000}"/>
    <cellStyle name="20% - アクセント 4 4 4" xfId="617" xr:uid="{00000000-0005-0000-0000-000064030000}"/>
    <cellStyle name="20% - アクセント 4 4 5" xfId="618" xr:uid="{00000000-0005-0000-0000-000065030000}"/>
    <cellStyle name="20% - アクセント 4 4 6" xfId="619" xr:uid="{00000000-0005-0000-0000-000066030000}"/>
    <cellStyle name="20% - アクセント 4 4 7" xfId="608" xr:uid="{00000000-0005-0000-0000-000067030000}"/>
    <cellStyle name="20% - アクセント 4 4 7 2" xfId="2153" xr:uid="{00000000-0005-0000-0000-000068030000}"/>
    <cellStyle name="20% - アクセント 4 4 7 2 2" xfId="3930" xr:uid="{00000000-0005-0000-0000-000069030000}"/>
    <cellStyle name="20% - アクセント 4 4 7 3" xfId="2553" xr:uid="{00000000-0005-0000-0000-00006A030000}"/>
    <cellStyle name="20% - アクセント 4 4 7 4" xfId="3494" xr:uid="{00000000-0005-0000-0000-00006B030000}"/>
    <cellStyle name="20% - アクセント 4 4 7 5" xfId="3677" xr:uid="{00000000-0005-0000-0000-00006C030000}"/>
    <cellStyle name="20% - アクセント 4 4 8" xfId="2130" xr:uid="{00000000-0005-0000-0000-00006D030000}"/>
    <cellStyle name="20% - アクセント 4 4 8 2" xfId="3907" xr:uid="{00000000-0005-0000-0000-00006E030000}"/>
    <cellStyle name="20% - アクセント 4 4 9" xfId="3471" xr:uid="{00000000-0005-0000-0000-00006F030000}"/>
    <cellStyle name="20% - アクセント 4 4_J_Financial Statements" xfId="2554" xr:uid="{00000000-0005-0000-0000-000070030000}"/>
    <cellStyle name="20% - アクセント 4 5" xfId="620" xr:uid="{00000000-0005-0000-0000-000071030000}"/>
    <cellStyle name="20% - アクセント 4 5 10" xfId="4105" xr:uid="{00000000-0005-0000-0000-000072030000}"/>
    <cellStyle name="20% - アクセント 4 5 2" xfId="621" xr:uid="{00000000-0005-0000-0000-000073030000}"/>
    <cellStyle name="20% - アクセント 4 5 2 2" xfId="622" xr:uid="{00000000-0005-0000-0000-000074030000}"/>
    <cellStyle name="20% - アクセント 4 5 2 3" xfId="623" xr:uid="{00000000-0005-0000-0000-000075030000}"/>
    <cellStyle name="20% - アクセント 4 5 2 4" xfId="624" xr:uid="{00000000-0005-0000-0000-000076030000}"/>
    <cellStyle name="20% - アクセント 4 5 2 5" xfId="2555" xr:uid="{00000000-0005-0000-0000-000077030000}"/>
    <cellStyle name="20% - アクセント 4 5 2_J_Financial Statements" xfId="2556" xr:uid="{00000000-0005-0000-0000-000078030000}"/>
    <cellStyle name="20% - アクセント 4 5 3" xfId="625" xr:uid="{00000000-0005-0000-0000-000079030000}"/>
    <cellStyle name="20% - アクセント 4 5 3 2" xfId="626" xr:uid="{00000000-0005-0000-0000-00007A030000}"/>
    <cellStyle name="20% - アクセント 4 5 3 3" xfId="627" xr:uid="{00000000-0005-0000-0000-00007B030000}"/>
    <cellStyle name="20% - アクセント 4 5 3 4" xfId="628" xr:uid="{00000000-0005-0000-0000-00007C030000}"/>
    <cellStyle name="20% - アクセント 4 5 3 5" xfId="2557" xr:uid="{00000000-0005-0000-0000-00007D030000}"/>
    <cellStyle name="20% - アクセント 4 5 3_J_Financial Statements" xfId="2558" xr:uid="{00000000-0005-0000-0000-00007E030000}"/>
    <cellStyle name="20% - アクセント 4 5 4" xfId="629" xr:uid="{00000000-0005-0000-0000-00007F030000}"/>
    <cellStyle name="20% - アクセント 4 5 5" xfId="630" xr:uid="{00000000-0005-0000-0000-000080030000}"/>
    <cellStyle name="20% - アクセント 4 5 6" xfId="631" xr:uid="{00000000-0005-0000-0000-000081030000}"/>
    <cellStyle name="20% - アクセント 4 5 7" xfId="2154" xr:uid="{00000000-0005-0000-0000-000082030000}"/>
    <cellStyle name="20% - アクセント 4 5 7 2" xfId="2559" xr:uid="{00000000-0005-0000-0000-000083030000}"/>
    <cellStyle name="20% - アクセント 4 5 7 3" xfId="3931" xr:uid="{00000000-0005-0000-0000-000084030000}"/>
    <cellStyle name="20% - アクセント 4 5 8" xfId="3495" xr:uid="{00000000-0005-0000-0000-000085030000}"/>
    <cellStyle name="20% - アクセント 4 5 9" xfId="3680" xr:uid="{00000000-0005-0000-0000-000086030000}"/>
    <cellStyle name="20% - アクセント 4 5_J_Financial Statements" xfId="2560" xr:uid="{00000000-0005-0000-0000-000087030000}"/>
    <cellStyle name="20% - アクセント 4 6" xfId="632" xr:uid="{00000000-0005-0000-0000-000088030000}"/>
    <cellStyle name="20% - アクセント 4 6 2" xfId="633" xr:uid="{00000000-0005-0000-0000-000089030000}"/>
    <cellStyle name="20% - アクセント 4 6 2 2" xfId="634" xr:uid="{00000000-0005-0000-0000-00008A030000}"/>
    <cellStyle name="20% - アクセント 4 6 2 3" xfId="635" xr:uid="{00000000-0005-0000-0000-00008B030000}"/>
    <cellStyle name="20% - アクセント 4 6 2 4" xfId="636" xr:uid="{00000000-0005-0000-0000-00008C030000}"/>
    <cellStyle name="20% - アクセント 4 6 2 5" xfId="2561" xr:uid="{00000000-0005-0000-0000-00008D030000}"/>
    <cellStyle name="20% - アクセント 4 6 2_J_Financial Statements" xfId="2562" xr:uid="{00000000-0005-0000-0000-00008E030000}"/>
    <cellStyle name="20% - アクセント 4 6 3" xfId="637" xr:uid="{00000000-0005-0000-0000-00008F030000}"/>
    <cellStyle name="20% - アクセント 4 6 3 2" xfId="638" xr:uid="{00000000-0005-0000-0000-000090030000}"/>
    <cellStyle name="20% - アクセント 4 6 3 3" xfId="639" xr:uid="{00000000-0005-0000-0000-000091030000}"/>
    <cellStyle name="20% - アクセント 4 6 3 4" xfId="640" xr:uid="{00000000-0005-0000-0000-000092030000}"/>
    <cellStyle name="20% - アクセント 4 6 3 5" xfId="2563" xr:uid="{00000000-0005-0000-0000-000093030000}"/>
    <cellStyle name="20% - アクセント 4 6 3_J_Financial Statements" xfId="2564" xr:uid="{00000000-0005-0000-0000-000094030000}"/>
    <cellStyle name="20% - アクセント 4 6 4" xfId="641" xr:uid="{00000000-0005-0000-0000-000095030000}"/>
    <cellStyle name="20% - アクセント 4 6 5" xfId="642" xr:uid="{00000000-0005-0000-0000-000096030000}"/>
    <cellStyle name="20% - アクセント 4 6 6" xfId="643" xr:uid="{00000000-0005-0000-0000-000097030000}"/>
    <cellStyle name="20% - アクセント 4 6 7" xfId="2565" xr:uid="{00000000-0005-0000-0000-000098030000}"/>
    <cellStyle name="20% - アクセント 4 6_J_Financial Statements" xfId="2566" xr:uid="{00000000-0005-0000-0000-000099030000}"/>
    <cellStyle name="20% - アクセント 4 7" xfId="644" xr:uid="{00000000-0005-0000-0000-00009A030000}"/>
    <cellStyle name="20% - アクセント 4 7 2" xfId="645" xr:uid="{00000000-0005-0000-0000-00009B030000}"/>
    <cellStyle name="20% - アクセント 4 7 2 2" xfId="646" xr:uid="{00000000-0005-0000-0000-00009C030000}"/>
    <cellStyle name="20% - アクセント 4 7 2 3" xfId="647" xr:uid="{00000000-0005-0000-0000-00009D030000}"/>
    <cellStyle name="20% - アクセント 4 7 2 4" xfId="648" xr:uid="{00000000-0005-0000-0000-00009E030000}"/>
    <cellStyle name="20% - アクセント 4 7 2 5" xfId="2567" xr:uid="{00000000-0005-0000-0000-00009F030000}"/>
    <cellStyle name="20% - アクセント 4 7 2_J_Financial Statements" xfId="2568" xr:uid="{00000000-0005-0000-0000-0000A0030000}"/>
    <cellStyle name="20% - アクセント 4 7 3" xfId="649" xr:uid="{00000000-0005-0000-0000-0000A1030000}"/>
    <cellStyle name="20% - アクセント 4 7 3 2" xfId="650" xr:uid="{00000000-0005-0000-0000-0000A2030000}"/>
    <cellStyle name="20% - アクセント 4 7 3 3" xfId="651" xr:uid="{00000000-0005-0000-0000-0000A3030000}"/>
    <cellStyle name="20% - アクセント 4 7 3 4" xfId="652" xr:uid="{00000000-0005-0000-0000-0000A4030000}"/>
    <cellStyle name="20% - アクセント 4 7 3 5" xfId="2569" xr:uid="{00000000-0005-0000-0000-0000A5030000}"/>
    <cellStyle name="20% - アクセント 4 7 3_J_Financial Statements" xfId="2570" xr:uid="{00000000-0005-0000-0000-0000A6030000}"/>
    <cellStyle name="20% - アクセント 4 7 4" xfId="653" xr:uid="{00000000-0005-0000-0000-0000A7030000}"/>
    <cellStyle name="20% - アクセント 4 7 5" xfId="654" xr:uid="{00000000-0005-0000-0000-0000A8030000}"/>
    <cellStyle name="20% - アクセント 4 7 6" xfId="655" xr:uid="{00000000-0005-0000-0000-0000A9030000}"/>
    <cellStyle name="20% - アクセント 4 7 7" xfId="2571" xr:uid="{00000000-0005-0000-0000-0000AA030000}"/>
    <cellStyle name="20% - アクセント 4 7_J_Financial Statements" xfId="2572" xr:uid="{00000000-0005-0000-0000-0000AB030000}"/>
    <cellStyle name="20% - アクセント 4 8" xfId="656" xr:uid="{00000000-0005-0000-0000-0000AC030000}"/>
    <cellStyle name="20% - アクセント 4 8 2" xfId="657" xr:uid="{00000000-0005-0000-0000-0000AD030000}"/>
    <cellStyle name="20% - アクセント 4 8 2 2" xfId="658" xr:uid="{00000000-0005-0000-0000-0000AE030000}"/>
    <cellStyle name="20% - アクセント 4 8 2 3" xfId="659" xr:uid="{00000000-0005-0000-0000-0000AF030000}"/>
    <cellStyle name="20% - アクセント 4 8 2 4" xfId="660" xr:uid="{00000000-0005-0000-0000-0000B0030000}"/>
    <cellStyle name="20% - アクセント 4 8 2 5" xfId="2573" xr:uid="{00000000-0005-0000-0000-0000B1030000}"/>
    <cellStyle name="20% - アクセント 4 8 2_J_Financial Statements" xfId="2574" xr:uid="{00000000-0005-0000-0000-0000B2030000}"/>
    <cellStyle name="20% - アクセント 4 8 3" xfId="661" xr:uid="{00000000-0005-0000-0000-0000B3030000}"/>
    <cellStyle name="20% - アクセント 4 8 3 2" xfId="662" xr:uid="{00000000-0005-0000-0000-0000B4030000}"/>
    <cellStyle name="20% - アクセント 4 8 3 3" xfId="663" xr:uid="{00000000-0005-0000-0000-0000B5030000}"/>
    <cellStyle name="20% - アクセント 4 8 3 4" xfId="664" xr:uid="{00000000-0005-0000-0000-0000B6030000}"/>
    <cellStyle name="20% - アクセント 4 8 3 5" xfId="2575" xr:uid="{00000000-0005-0000-0000-0000B7030000}"/>
    <cellStyle name="20% - アクセント 4 8 3_J_Financial Statements" xfId="2576" xr:uid="{00000000-0005-0000-0000-0000B8030000}"/>
    <cellStyle name="20% - アクセント 4 8 4" xfId="665" xr:uid="{00000000-0005-0000-0000-0000B9030000}"/>
    <cellStyle name="20% - アクセント 4 8 5" xfId="666" xr:uid="{00000000-0005-0000-0000-0000BA030000}"/>
    <cellStyle name="20% - アクセント 4 8 6" xfId="667" xr:uid="{00000000-0005-0000-0000-0000BB030000}"/>
    <cellStyle name="20% - アクセント 4 8 7" xfId="2577" xr:uid="{00000000-0005-0000-0000-0000BC030000}"/>
    <cellStyle name="20% - アクセント 4 8_J_Financial Statements" xfId="2578" xr:uid="{00000000-0005-0000-0000-0000BD030000}"/>
    <cellStyle name="20% - アクセント 4 9" xfId="668" xr:uid="{00000000-0005-0000-0000-0000BE030000}"/>
    <cellStyle name="20% - アクセント 4 9 2" xfId="669" xr:uid="{00000000-0005-0000-0000-0000BF030000}"/>
    <cellStyle name="20% - アクセント 4 9 2 2" xfId="670" xr:uid="{00000000-0005-0000-0000-0000C0030000}"/>
    <cellStyle name="20% - アクセント 4 9 2 3" xfId="671" xr:uid="{00000000-0005-0000-0000-0000C1030000}"/>
    <cellStyle name="20% - アクセント 4 9 2 4" xfId="672" xr:uid="{00000000-0005-0000-0000-0000C2030000}"/>
    <cellStyle name="20% - アクセント 4 9 2 5" xfId="2579" xr:uid="{00000000-0005-0000-0000-0000C3030000}"/>
    <cellStyle name="20% - アクセント 4 9 2_J_Financial Statements" xfId="2580" xr:uid="{00000000-0005-0000-0000-0000C4030000}"/>
    <cellStyle name="20% - アクセント 4 9 3" xfId="673" xr:uid="{00000000-0005-0000-0000-0000C5030000}"/>
    <cellStyle name="20% - アクセント 4 9 3 2" xfId="674" xr:uid="{00000000-0005-0000-0000-0000C6030000}"/>
    <cellStyle name="20% - アクセント 4 9 3 3" xfId="675" xr:uid="{00000000-0005-0000-0000-0000C7030000}"/>
    <cellStyle name="20% - アクセント 4 9 3 4" xfId="676" xr:uid="{00000000-0005-0000-0000-0000C8030000}"/>
    <cellStyle name="20% - アクセント 4 9 3 5" xfId="2581" xr:uid="{00000000-0005-0000-0000-0000C9030000}"/>
    <cellStyle name="20% - アクセント 4 9 3_J_Financial Statements" xfId="2582" xr:uid="{00000000-0005-0000-0000-0000CA030000}"/>
    <cellStyle name="20% - アクセント 4 9 4" xfId="677" xr:uid="{00000000-0005-0000-0000-0000CB030000}"/>
    <cellStyle name="20% - アクセント 4 9 5" xfId="678" xr:uid="{00000000-0005-0000-0000-0000CC030000}"/>
    <cellStyle name="20% - アクセント 4 9 6" xfId="679" xr:uid="{00000000-0005-0000-0000-0000CD030000}"/>
    <cellStyle name="20% - アクセント 4 9 7" xfId="2583" xr:uid="{00000000-0005-0000-0000-0000CE030000}"/>
    <cellStyle name="20% - アクセント 4 9_J_Financial Statements" xfId="2584" xr:uid="{00000000-0005-0000-0000-0000CF030000}"/>
    <cellStyle name="20% - アクセント 5" xfId="37" builtinId="46" customBuiltin="1"/>
    <cellStyle name="20% - アクセント 5 10" xfId="680" xr:uid="{00000000-0005-0000-0000-0000D1030000}"/>
    <cellStyle name="20% - アクセント 5 10 2" xfId="681" xr:uid="{00000000-0005-0000-0000-0000D2030000}"/>
    <cellStyle name="20% - アクセント 5 10 2 2" xfId="682" xr:uid="{00000000-0005-0000-0000-0000D3030000}"/>
    <cellStyle name="20% - アクセント 5 10 2 3" xfId="683" xr:uid="{00000000-0005-0000-0000-0000D4030000}"/>
    <cellStyle name="20% - アクセント 5 10 2 4" xfId="684" xr:uid="{00000000-0005-0000-0000-0000D5030000}"/>
    <cellStyle name="20% - アクセント 5 10 2 5" xfId="2586" xr:uid="{00000000-0005-0000-0000-0000D6030000}"/>
    <cellStyle name="20% - アクセント 5 10 2_J_Financial Statements" xfId="2587" xr:uid="{00000000-0005-0000-0000-0000D7030000}"/>
    <cellStyle name="20% - アクセント 5 10 3" xfId="685" xr:uid="{00000000-0005-0000-0000-0000D8030000}"/>
    <cellStyle name="20% - アクセント 5 10 3 2" xfId="686" xr:uid="{00000000-0005-0000-0000-0000D9030000}"/>
    <cellStyle name="20% - アクセント 5 10 3 3" xfId="687" xr:uid="{00000000-0005-0000-0000-0000DA030000}"/>
    <cellStyle name="20% - アクセント 5 10 3 4" xfId="688" xr:uid="{00000000-0005-0000-0000-0000DB030000}"/>
    <cellStyle name="20% - アクセント 5 10 3 5" xfId="2588" xr:uid="{00000000-0005-0000-0000-0000DC030000}"/>
    <cellStyle name="20% - アクセント 5 10 3_J_Financial Statements" xfId="2589" xr:uid="{00000000-0005-0000-0000-0000DD030000}"/>
    <cellStyle name="20% - アクセント 5 10 4" xfId="689" xr:uid="{00000000-0005-0000-0000-0000DE030000}"/>
    <cellStyle name="20% - アクセント 5 10 5" xfId="690" xr:uid="{00000000-0005-0000-0000-0000DF030000}"/>
    <cellStyle name="20% - アクセント 5 10 6" xfId="691" xr:uid="{00000000-0005-0000-0000-0000E0030000}"/>
    <cellStyle name="20% - アクセント 5 10 7" xfId="2590" xr:uid="{00000000-0005-0000-0000-0000E1030000}"/>
    <cellStyle name="20% - アクセント 5 10_J_Financial Statements" xfId="2591" xr:uid="{00000000-0005-0000-0000-0000E2030000}"/>
    <cellStyle name="20% - アクセント 5 11" xfId="692" xr:uid="{00000000-0005-0000-0000-0000E3030000}"/>
    <cellStyle name="20% - アクセント 5 11 2" xfId="693" xr:uid="{00000000-0005-0000-0000-0000E4030000}"/>
    <cellStyle name="20% - アクセント 5 11 2 2" xfId="694" xr:uid="{00000000-0005-0000-0000-0000E5030000}"/>
    <cellStyle name="20% - アクセント 5 11 2 3" xfId="695" xr:uid="{00000000-0005-0000-0000-0000E6030000}"/>
    <cellStyle name="20% - アクセント 5 11 2 4" xfId="696" xr:uid="{00000000-0005-0000-0000-0000E7030000}"/>
    <cellStyle name="20% - アクセント 5 11 2 5" xfId="2592" xr:uid="{00000000-0005-0000-0000-0000E8030000}"/>
    <cellStyle name="20% - アクセント 5 11 2_J_Financial Statements" xfId="2593" xr:uid="{00000000-0005-0000-0000-0000E9030000}"/>
    <cellStyle name="20% - アクセント 5 11 3" xfId="697" xr:uid="{00000000-0005-0000-0000-0000EA030000}"/>
    <cellStyle name="20% - アクセント 5 11 3 2" xfId="698" xr:uid="{00000000-0005-0000-0000-0000EB030000}"/>
    <cellStyle name="20% - アクセント 5 11 3 3" xfId="699" xr:uid="{00000000-0005-0000-0000-0000EC030000}"/>
    <cellStyle name="20% - アクセント 5 11 3 4" xfId="700" xr:uid="{00000000-0005-0000-0000-0000ED030000}"/>
    <cellStyle name="20% - アクセント 5 11 3 5" xfId="2594" xr:uid="{00000000-0005-0000-0000-0000EE030000}"/>
    <cellStyle name="20% - アクセント 5 11 3_J_Financial Statements" xfId="2595" xr:uid="{00000000-0005-0000-0000-0000EF030000}"/>
    <cellStyle name="20% - アクセント 5 11 4" xfId="701" xr:uid="{00000000-0005-0000-0000-0000F0030000}"/>
    <cellStyle name="20% - アクセント 5 11 5" xfId="702" xr:uid="{00000000-0005-0000-0000-0000F1030000}"/>
    <cellStyle name="20% - アクセント 5 11 6" xfId="703" xr:uid="{00000000-0005-0000-0000-0000F2030000}"/>
    <cellStyle name="20% - アクセント 5 11 7" xfId="2596" xr:uid="{00000000-0005-0000-0000-0000F3030000}"/>
    <cellStyle name="20% - アクセント 5 11_J_Financial Statements" xfId="2597" xr:uid="{00000000-0005-0000-0000-0000F4030000}"/>
    <cellStyle name="20% - アクセント 5 12" xfId="2028" xr:uid="{00000000-0005-0000-0000-0000F5030000}"/>
    <cellStyle name="20% - アクセント 5 12 2" xfId="2585" xr:uid="{00000000-0005-0000-0000-0000F6030000}"/>
    <cellStyle name="20% - アクセント 5 12 3" xfId="3805" xr:uid="{00000000-0005-0000-0000-0000F7030000}"/>
    <cellStyle name="20% - アクセント 5 13" xfId="2042" xr:uid="{00000000-0005-0000-0000-0000F8030000}"/>
    <cellStyle name="20% - アクセント 5 13 2" xfId="3819" xr:uid="{00000000-0005-0000-0000-0000F9030000}"/>
    <cellStyle name="20% - アクセント 5 14" xfId="2061" xr:uid="{00000000-0005-0000-0000-0000FA030000}"/>
    <cellStyle name="20% - アクセント 5 14 2" xfId="3838" xr:uid="{00000000-0005-0000-0000-0000FB030000}"/>
    <cellStyle name="20% - アクセント 5 15" xfId="2287" xr:uid="{00000000-0005-0000-0000-0000FC030000}"/>
    <cellStyle name="20% - アクセント 5 15 2" xfId="4041" xr:uid="{00000000-0005-0000-0000-0000FD030000}"/>
    <cellStyle name="20% - アクセント 5 16" xfId="2309" xr:uid="{00000000-0005-0000-0000-0000FE030000}"/>
    <cellStyle name="20% - アクセント 5 16 2" xfId="4060" xr:uid="{00000000-0005-0000-0000-0000FF030000}"/>
    <cellStyle name="20% - アクセント 5 17" xfId="2320" xr:uid="{00000000-0005-0000-0000-000000040000}"/>
    <cellStyle name="20% - アクセント 5 17 2" xfId="4071" xr:uid="{00000000-0005-0000-0000-000001040000}"/>
    <cellStyle name="20% - アクセント 5 18" xfId="2328" xr:uid="{00000000-0005-0000-0000-000002040000}"/>
    <cellStyle name="20% - アクセント 5 18 2" xfId="4079" xr:uid="{00000000-0005-0000-0000-000003040000}"/>
    <cellStyle name="20% - アクセント 5 19" xfId="3262" xr:uid="{00000000-0005-0000-0000-000004040000}"/>
    <cellStyle name="20% - アクセント 5 2" xfId="53" xr:uid="{00000000-0005-0000-0000-000005040000}"/>
    <cellStyle name="20% - アクセント 5 2 2" xfId="705" xr:uid="{00000000-0005-0000-0000-000006040000}"/>
    <cellStyle name="20% - アクセント 5 2 2 2" xfId="706" xr:uid="{00000000-0005-0000-0000-000007040000}"/>
    <cellStyle name="20% - アクセント 5 2 2 3" xfId="707" xr:uid="{00000000-0005-0000-0000-000008040000}"/>
    <cellStyle name="20% - アクセント 5 2 2 4" xfId="708" xr:uid="{00000000-0005-0000-0000-000009040000}"/>
    <cellStyle name="20% - アクセント 5 2 2 5" xfId="2599" xr:uid="{00000000-0005-0000-0000-00000A040000}"/>
    <cellStyle name="20% - アクセント 5 2 2_J_Financial Statements" xfId="2600" xr:uid="{00000000-0005-0000-0000-00000B040000}"/>
    <cellStyle name="20% - アクセント 5 2 3" xfId="709" xr:uid="{00000000-0005-0000-0000-00000C040000}"/>
    <cellStyle name="20% - アクセント 5 2 3 2" xfId="710" xr:uid="{00000000-0005-0000-0000-00000D040000}"/>
    <cellStyle name="20% - アクセント 5 2 3 3" xfId="711" xr:uid="{00000000-0005-0000-0000-00000E040000}"/>
    <cellStyle name="20% - アクセント 5 2 3 4" xfId="712" xr:uid="{00000000-0005-0000-0000-00000F040000}"/>
    <cellStyle name="20% - アクセント 5 2 3 5" xfId="2601" xr:uid="{00000000-0005-0000-0000-000010040000}"/>
    <cellStyle name="20% - アクセント 5 2 3_J_Financial Statements" xfId="2602" xr:uid="{00000000-0005-0000-0000-000011040000}"/>
    <cellStyle name="20% - アクセント 5 2 4" xfId="713" xr:uid="{00000000-0005-0000-0000-000012040000}"/>
    <cellStyle name="20% - アクセント 5 2 5" xfId="714" xr:uid="{00000000-0005-0000-0000-000013040000}"/>
    <cellStyle name="20% - アクセント 5 2 6" xfId="715" xr:uid="{00000000-0005-0000-0000-000014040000}"/>
    <cellStyle name="20% - アクセント 5 2 7" xfId="704" xr:uid="{00000000-0005-0000-0000-000015040000}"/>
    <cellStyle name="20% - アクセント 5 2 7 2" xfId="2155" xr:uid="{00000000-0005-0000-0000-000016040000}"/>
    <cellStyle name="20% - アクセント 5 2 7 2 2" xfId="3932" xr:uid="{00000000-0005-0000-0000-000017040000}"/>
    <cellStyle name="20% - アクセント 5 2 7 3" xfId="2603" xr:uid="{00000000-0005-0000-0000-000018040000}"/>
    <cellStyle name="20% - アクセント 5 2 7 4" xfId="3496" xr:uid="{00000000-0005-0000-0000-000019040000}"/>
    <cellStyle name="20% - アクセント 5 2 7 5" xfId="3686" xr:uid="{00000000-0005-0000-0000-00001A040000}"/>
    <cellStyle name="20% - アクセント 5 2 8" xfId="2598" xr:uid="{00000000-0005-0000-0000-00001B040000}"/>
    <cellStyle name="20% - アクセント 5 2_J_Financial Statements" xfId="2604" xr:uid="{00000000-0005-0000-0000-00001C040000}"/>
    <cellStyle name="20% - アクセント 5 20" xfId="3268" xr:uid="{00000000-0005-0000-0000-00001D040000}"/>
    <cellStyle name="20% - アクセント 5 21" xfId="3274" xr:uid="{00000000-0005-0000-0000-00001E040000}"/>
    <cellStyle name="20% - アクセント 5 22" xfId="3292" xr:uid="{00000000-0005-0000-0000-00001F040000}"/>
    <cellStyle name="20% - アクセント 5 23" xfId="3298" xr:uid="{00000000-0005-0000-0000-000020040000}"/>
    <cellStyle name="20% - アクセント 5 24" xfId="3370" xr:uid="{00000000-0005-0000-0000-000021040000}"/>
    <cellStyle name="20% - アクセント 5 25" xfId="3386" xr:uid="{00000000-0005-0000-0000-000022040000}"/>
    <cellStyle name="20% - アクセント 5 26" xfId="3399" xr:uid="{00000000-0005-0000-0000-000023040000}"/>
    <cellStyle name="20% - アクセント 5 27" xfId="3559" xr:uid="{00000000-0005-0000-0000-000024040000}"/>
    <cellStyle name="20% - アクセント 5 28" xfId="3774" xr:uid="{00000000-0005-0000-0000-000025040000}"/>
    <cellStyle name="20% - アクセント 5 29" xfId="3549" xr:uid="{00000000-0005-0000-0000-000026040000}"/>
    <cellStyle name="20% - アクセント 5 3" xfId="131" xr:uid="{00000000-0005-0000-0000-000027040000}"/>
    <cellStyle name="20% - アクセント 5 3 10" xfId="3579" xr:uid="{00000000-0005-0000-0000-000028040000}"/>
    <cellStyle name="20% - アクセント 5 3 2" xfId="717" xr:uid="{00000000-0005-0000-0000-000029040000}"/>
    <cellStyle name="20% - アクセント 5 3 2 2" xfId="718" xr:uid="{00000000-0005-0000-0000-00002A040000}"/>
    <cellStyle name="20% - アクセント 5 3 2 3" xfId="719" xr:uid="{00000000-0005-0000-0000-00002B040000}"/>
    <cellStyle name="20% - アクセント 5 3 2 4" xfId="720" xr:uid="{00000000-0005-0000-0000-00002C040000}"/>
    <cellStyle name="20% - アクセント 5 3 2 5" xfId="2605" xr:uid="{00000000-0005-0000-0000-00002D040000}"/>
    <cellStyle name="20% - アクセント 5 3 2_J_Financial Statements" xfId="2606" xr:uid="{00000000-0005-0000-0000-00002E040000}"/>
    <cellStyle name="20% - アクセント 5 3 3" xfId="721" xr:uid="{00000000-0005-0000-0000-00002F040000}"/>
    <cellStyle name="20% - アクセント 5 3 3 2" xfId="722" xr:uid="{00000000-0005-0000-0000-000030040000}"/>
    <cellStyle name="20% - アクセント 5 3 3 3" xfId="723" xr:uid="{00000000-0005-0000-0000-000031040000}"/>
    <cellStyle name="20% - アクセント 5 3 3 4" xfId="724" xr:uid="{00000000-0005-0000-0000-000032040000}"/>
    <cellStyle name="20% - アクセント 5 3 3 5" xfId="2607" xr:uid="{00000000-0005-0000-0000-000033040000}"/>
    <cellStyle name="20% - アクセント 5 3 3_J_Financial Statements" xfId="2608" xr:uid="{00000000-0005-0000-0000-000034040000}"/>
    <cellStyle name="20% - アクセント 5 3 4" xfId="725" xr:uid="{00000000-0005-0000-0000-000035040000}"/>
    <cellStyle name="20% - アクセント 5 3 5" xfId="726" xr:uid="{00000000-0005-0000-0000-000036040000}"/>
    <cellStyle name="20% - アクセント 5 3 6" xfId="727" xr:uid="{00000000-0005-0000-0000-000037040000}"/>
    <cellStyle name="20% - アクセント 5 3 7" xfId="716" xr:uid="{00000000-0005-0000-0000-000038040000}"/>
    <cellStyle name="20% - アクセント 5 3 7 2" xfId="2156" xr:uid="{00000000-0005-0000-0000-000039040000}"/>
    <cellStyle name="20% - アクセント 5 3 7 2 2" xfId="3933" xr:uid="{00000000-0005-0000-0000-00003A040000}"/>
    <cellStyle name="20% - アクセント 5 3 7 3" xfId="2609" xr:uid="{00000000-0005-0000-0000-00003B040000}"/>
    <cellStyle name="20% - アクセント 5 3 7 4" xfId="3497" xr:uid="{00000000-0005-0000-0000-00003C040000}"/>
    <cellStyle name="20% - アクセント 5 3 7 5" xfId="3687" xr:uid="{00000000-0005-0000-0000-00003D040000}"/>
    <cellStyle name="20% - アクセント 5 3 8" xfId="2078" xr:uid="{00000000-0005-0000-0000-00003E040000}"/>
    <cellStyle name="20% - アクセント 5 3 8 2" xfId="3855" xr:uid="{00000000-0005-0000-0000-00003F040000}"/>
    <cellStyle name="20% - アクセント 5 3 9" xfId="3416" xr:uid="{00000000-0005-0000-0000-000040040000}"/>
    <cellStyle name="20% - アクセント 5 3_J_Financial Statements" xfId="2610" xr:uid="{00000000-0005-0000-0000-000041040000}"/>
    <cellStyle name="20% - アクセント 5 30" xfId="4101" xr:uid="{00000000-0005-0000-0000-000042040000}"/>
    <cellStyle name="20% - アクセント 5 31" xfId="3701" xr:uid="{00000000-0005-0000-0000-000043040000}"/>
    <cellStyle name="20% - アクセント 5 32" xfId="3744" xr:uid="{00000000-0005-0000-0000-000044040000}"/>
    <cellStyle name="20% - アクセント 5 33" xfId="3685" xr:uid="{00000000-0005-0000-0000-000045040000}"/>
    <cellStyle name="20% - アクセント 5 34" xfId="3661" xr:uid="{00000000-0005-0000-0000-000046040000}"/>
    <cellStyle name="20% - アクセント 5 35" xfId="3710" xr:uid="{00000000-0005-0000-0000-000047040000}"/>
    <cellStyle name="20% - アクセント 5 36" xfId="4234" xr:uid="{00000000-0005-0000-0000-000048040000}"/>
    <cellStyle name="20% - アクセント 5 37" xfId="3672" xr:uid="{00000000-0005-0000-0000-000049040000}"/>
    <cellStyle name="20% - アクセント 5 4" xfId="193" xr:uid="{00000000-0005-0000-0000-00004A040000}"/>
    <cellStyle name="20% - アクセント 5 4 10" xfId="3636" xr:uid="{00000000-0005-0000-0000-00004B040000}"/>
    <cellStyle name="20% - アクセント 5 4 2" xfId="729" xr:uid="{00000000-0005-0000-0000-00004C040000}"/>
    <cellStyle name="20% - アクセント 5 4 2 2" xfId="730" xr:uid="{00000000-0005-0000-0000-00004D040000}"/>
    <cellStyle name="20% - アクセント 5 4 2 3" xfId="731" xr:uid="{00000000-0005-0000-0000-00004E040000}"/>
    <cellStyle name="20% - アクセント 5 4 2 4" xfId="732" xr:uid="{00000000-0005-0000-0000-00004F040000}"/>
    <cellStyle name="20% - アクセント 5 4 2 5" xfId="2611" xr:uid="{00000000-0005-0000-0000-000050040000}"/>
    <cellStyle name="20% - アクセント 5 4 2_J_Financial Statements" xfId="2612" xr:uid="{00000000-0005-0000-0000-000051040000}"/>
    <cellStyle name="20% - アクセント 5 4 3" xfId="733" xr:uid="{00000000-0005-0000-0000-000052040000}"/>
    <cellStyle name="20% - アクセント 5 4 3 2" xfId="734" xr:uid="{00000000-0005-0000-0000-000053040000}"/>
    <cellStyle name="20% - アクセント 5 4 3 3" xfId="735" xr:uid="{00000000-0005-0000-0000-000054040000}"/>
    <cellStyle name="20% - アクセント 5 4 3 4" xfId="736" xr:uid="{00000000-0005-0000-0000-000055040000}"/>
    <cellStyle name="20% - アクセント 5 4 3 5" xfId="2613" xr:uid="{00000000-0005-0000-0000-000056040000}"/>
    <cellStyle name="20% - アクセント 5 4 3_J_Financial Statements" xfId="2614" xr:uid="{00000000-0005-0000-0000-000057040000}"/>
    <cellStyle name="20% - アクセント 5 4 4" xfId="737" xr:uid="{00000000-0005-0000-0000-000058040000}"/>
    <cellStyle name="20% - アクセント 5 4 5" xfId="738" xr:uid="{00000000-0005-0000-0000-000059040000}"/>
    <cellStyle name="20% - アクセント 5 4 6" xfId="739" xr:uid="{00000000-0005-0000-0000-00005A040000}"/>
    <cellStyle name="20% - アクセント 5 4 7" xfId="728" xr:uid="{00000000-0005-0000-0000-00005B040000}"/>
    <cellStyle name="20% - アクセント 5 4 7 2" xfId="2157" xr:uid="{00000000-0005-0000-0000-00005C040000}"/>
    <cellStyle name="20% - アクセント 5 4 7 2 2" xfId="3934" xr:uid="{00000000-0005-0000-0000-00005D040000}"/>
    <cellStyle name="20% - アクセント 5 4 7 3" xfId="2615" xr:uid="{00000000-0005-0000-0000-00005E040000}"/>
    <cellStyle name="20% - アクセント 5 4 7 4" xfId="3498" xr:uid="{00000000-0005-0000-0000-00005F040000}"/>
    <cellStyle name="20% - アクセント 5 4 7 5" xfId="3688" xr:uid="{00000000-0005-0000-0000-000060040000}"/>
    <cellStyle name="20% - アクセント 5 4 8" xfId="2132" xr:uid="{00000000-0005-0000-0000-000061040000}"/>
    <cellStyle name="20% - アクセント 5 4 8 2" xfId="3909" xr:uid="{00000000-0005-0000-0000-000062040000}"/>
    <cellStyle name="20% - アクセント 5 4 9" xfId="3473" xr:uid="{00000000-0005-0000-0000-000063040000}"/>
    <cellStyle name="20% - アクセント 5 4_J_Financial Statements" xfId="2616" xr:uid="{00000000-0005-0000-0000-000064040000}"/>
    <cellStyle name="20% - アクセント 5 5" xfId="740" xr:uid="{00000000-0005-0000-0000-000065040000}"/>
    <cellStyle name="20% - アクセント 5 5 10" xfId="4103" xr:uid="{00000000-0005-0000-0000-000066040000}"/>
    <cellStyle name="20% - アクセント 5 5 2" xfId="741" xr:uid="{00000000-0005-0000-0000-000067040000}"/>
    <cellStyle name="20% - アクセント 5 5 2 2" xfId="742" xr:uid="{00000000-0005-0000-0000-000068040000}"/>
    <cellStyle name="20% - アクセント 5 5 2 3" xfId="743" xr:uid="{00000000-0005-0000-0000-000069040000}"/>
    <cellStyle name="20% - アクセント 5 5 2 4" xfId="744" xr:uid="{00000000-0005-0000-0000-00006A040000}"/>
    <cellStyle name="20% - アクセント 5 5 2 5" xfId="2617" xr:uid="{00000000-0005-0000-0000-00006B040000}"/>
    <cellStyle name="20% - アクセント 5 5 2_J_Financial Statements" xfId="2618" xr:uid="{00000000-0005-0000-0000-00006C040000}"/>
    <cellStyle name="20% - アクセント 5 5 3" xfId="745" xr:uid="{00000000-0005-0000-0000-00006D040000}"/>
    <cellStyle name="20% - アクセント 5 5 3 2" xfId="746" xr:uid="{00000000-0005-0000-0000-00006E040000}"/>
    <cellStyle name="20% - アクセント 5 5 3 3" xfId="747" xr:uid="{00000000-0005-0000-0000-00006F040000}"/>
    <cellStyle name="20% - アクセント 5 5 3 4" xfId="748" xr:uid="{00000000-0005-0000-0000-000070040000}"/>
    <cellStyle name="20% - アクセント 5 5 3 5" xfId="2619" xr:uid="{00000000-0005-0000-0000-000071040000}"/>
    <cellStyle name="20% - アクセント 5 5 3_J_Financial Statements" xfId="2620" xr:uid="{00000000-0005-0000-0000-000072040000}"/>
    <cellStyle name="20% - アクセント 5 5 4" xfId="749" xr:uid="{00000000-0005-0000-0000-000073040000}"/>
    <cellStyle name="20% - アクセント 5 5 5" xfId="750" xr:uid="{00000000-0005-0000-0000-000074040000}"/>
    <cellStyle name="20% - アクセント 5 5 6" xfId="751" xr:uid="{00000000-0005-0000-0000-000075040000}"/>
    <cellStyle name="20% - アクセント 5 5 7" xfId="2158" xr:uid="{00000000-0005-0000-0000-000076040000}"/>
    <cellStyle name="20% - アクセント 5 5 7 2" xfId="2621" xr:uid="{00000000-0005-0000-0000-000077040000}"/>
    <cellStyle name="20% - アクセント 5 5 7 3" xfId="3935" xr:uid="{00000000-0005-0000-0000-000078040000}"/>
    <cellStyle name="20% - アクセント 5 5 8" xfId="3499" xr:uid="{00000000-0005-0000-0000-000079040000}"/>
    <cellStyle name="20% - アクセント 5 5 9" xfId="3689" xr:uid="{00000000-0005-0000-0000-00007A040000}"/>
    <cellStyle name="20% - アクセント 5 5_J_Financial Statements" xfId="2622" xr:uid="{00000000-0005-0000-0000-00007B040000}"/>
    <cellStyle name="20% - アクセント 5 6" xfId="752" xr:uid="{00000000-0005-0000-0000-00007C040000}"/>
    <cellStyle name="20% - アクセント 5 6 2" xfId="753" xr:uid="{00000000-0005-0000-0000-00007D040000}"/>
    <cellStyle name="20% - アクセント 5 6 2 2" xfId="754" xr:uid="{00000000-0005-0000-0000-00007E040000}"/>
    <cellStyle name="20% - アクセント 5 6 2 3" xfId="755" xr:uid="{00000000-0005-0000-0000-00007F040000}"/>
    <cellStyle name="20% - アクセント 5 6 2 4" xfId="756" xr:uid="{00000000-0005-0000-0000-000080040000}"/>
    <cellStyle name="20% - アクセント 5 6 2 5" xfId="2623" xr:uid="{00000000-0005-0000-0000-000081040000}"/>
    <cellStyle name="20% - アクセント 5 6 2_J_Financial Statements" xfId="2624" xr:uid="{00000000-0005-0000-0000-000082040000}"/>
    <cellStyle name="20% - アクセント 5 6 3" xfId="757" xr:uid="{00000000-0005-0000-0000-000083040000}"/>
    <cellStyle name="20% - アクセント 5 6 3 2" xfId="758" xr:uid="{00000000-0005-0000-0000-000084040000}"/>
    <cellStyle name="20% - アクセント 5 6 3 3" xfId="759" xr:uid="{00000000-0005-0000-0000-000085040000}"/>
    <cellStyle name="20% - アクセント 5 6 3 4" xfId="760" xr:uid="{00000000-0005-0000-0000-000086040000}"/>
    <cellStyle name="20% - アクセント 5 6 3 5" xfId="2625" xr:uid="{00000000-0005-0000-0000-000087040000}"/>
    <cellStyle name="20% - アクセント 5 6 3_J_Financial Statements" xfId="2626" xr:uid="{00000000-0005-0000-0000-000088040000}"/>
    <cellStyle name="20% - アクセント 5 6 4" xfId="761" xr:uid="{00000000-0005-0000-0000-000089040000}"/>
    <cellStyle name="20% - アクセント 5 6 5" xfId="762" xr:uid="{00000000-0005-0000-0000-00008A040000}"/>
    <cellStyle name="20% - アクセント 5 6 6" xfId="763" xr:uid="{00000000-0005-0000-0000-00008B040000}"/>
    <cellStyle name="20% - アクセント 5 6 7" xfId="2627" xr:uid="{00000000-0005-0000-0000-00008C040000}"/>
    <cellStyle name="20% - アクセント 5 6_J_Financial Statements" xfId="2628" xr:uid="{00000000-0005-0000-0000-00008D040000}"/>
    <cellStyle name="20% - アクセント 5 7" xfId="764" xr:uid="{00000000-0005-0000-0000-00008E040000}"/>
    <cellStyle name="20% - アクセント 5 7 2" xfId="765" xr:uid="{00000000-0005-0000-0000-00008F040000}"/>
    <cellStyle name="20% - アクセント 5 7 2 2" xfId="766" xr:uid="{00000000-0005-0000-0000-000090040000}"/>
    <cellStyle name="20% - アクセント 5 7 2 3" xfId="767" xr:uid="{00000000-0005-0000-0000-000091040000}"/>
    <cellStyle name="20% - アクセント 5 7 2 4" xfId="768" xr:uid="{00000000-0005-0000-0000-000092040000}"/>
    <cellStyle name="20% - アクセント 5 7 2 5" xfId="2629" xr:uid="{00000000-0005-0000-0000-000093040000}"/>
    <cellStyle name="20% - アクセント 5 7 2_J_Financial Statements" xfId="2630" xr:uid="{00000000-0005-0000-0000-000094040000}"/>
    <cellStyle name="20% - アクセント 5 7 3" xfId="769" xr:uid="{00000000-0005-0000-0000-000095040000}"/>
    <cellStyle name="20% - アクセント 5 7 3 2" xfId="770" xr:uid="{00000000-0005-0000-0000-000096040000}"/>
    <cellStyle name="20% - アクセント 5 7 3 3" xfId="771" xr:uid="{00000000-0005-0000-0000-000097040000}"/>
    <cellStyle name="20% - アクセント 5 7 3 4" xfId="772" xr:uid="{00000000-0005-0000-0000-000098040000}"/>
    <cellStyle name="20% - アクセント 5 7 3 5" xfId="2631" xr:uid="{00000000-0005-0000-0000-000099040000}"/>
    <cellStyle name="20% - アクセント 5 7 3_J_Financial Statements" xfId="2632" xr:uid="{00000000-0005-0000-0000-00009A040000}"/>
    <cellStyle name="20% - アクセント 5 7 4" xfId="773" xr:uid="{00000000-0005-0000-0000-00009B040000}"/>
    <cellStyle name="20% - アクセント 5 7 5" xfId="774" xr:uid="{00000000-0005-0000-0000-00009C040000}"/>
    <cellStyle name="20% - アクセント 5 7 6" xfId="775" xr:uid="{00000000-0005-0000-0000-00009D040000}"/>
    <cellStyle name="20% - アクセント 5 7 7" xfId="2633" xr:uid="{00000000-0005-0000-0000-00009E040000}"/>
    <cellStyle name="20% - アクセント 5 7_J_Financial Statements" xfId="2634" xr:uid="{00000000-0005-0000-0000-00009F040000}"/>
    <cellStyle name="20% - アクセント 5 8" xfId="776" xr:uid="{00000000-0005-0000-0000-0000A0040000}"/>
    <cellStyle name="20% - アクセント 5 8 2" xfId="777" xr:uid="{00000000-0005-0000-0000-0000A1040000}"/>
    <cellStyle name="20% - アクセント 5 8 2 2" xfId="778" xr:uid="{00000000-0005-0000-0000-0000A2040000}"/>
    <cellStyle name="20% - アクセント 5 8 2 3" xfId="779" xr:uid="{00000000-0005-0000-0000-0000A3040000}"/>
    <cellStyle name="20% - アクセント 5 8 2 4" xfId="780" xr:uid="{00000000-0005-0000-0000-0000A4040000}"/>
    <cellStyle name="20% - アクセント 5 8 2 5" xfId="2635" xr:uid="{00000000-0005-0000-0000-0000A5040000}"/>
    <cellStyle name="20% - アクセント 5 8 2_J_Financial Statements" xfId="2636" xr:uid="{00000000-0005-0000-0000-0000A6040000}"/>
    <cellStyle name="20% - アクセント 5 8 3" xfId="781" xr:uid="{00000000-0005-0000-0000-0000A7040000}"/>
    <cellStyle name="20% - アクセント 5 8 3 2" xfId="782" xr:uid="{00000000-0005-0000-0000-0000A8040000}"/>
    <cellStyle name="20% - アクセント 5 8 3 3" xfId="783" xr:uid="{00000000-0005-0000-0000-0000A9040000}"/>
    <cellStyle name="20% - アクセント 5 8 3 4" xfId="784" xr:uid="{00000000-0005-0000-0000-0000AA040000}"/>
    <cellStyle name="20% - アクセント 5 8 3 5" xfId="2637" xr:uid="{00000000-0005-0000-0000-0000AB040000}"/>
    <cellStyle name="20% - アクセント 5 8 3_J_Financial Statements" xfId="2638" xr:uid="{00000000-0005-0000-0000-0000AC040000}"/>
    <cellStyle name="20% - アクセント 5 8 4" xfId="785" xr:uid="{00000000-0005-0000-0000-0000AD040000}"/>
    <cellStyle name="20% - アクセント 5 8 5" xfId="786" xr:uid="{00000000-0005-0000-0000-0000AE040000}"/>
    <cellStyle name="20% - アクセント 5 8 6" xfId="787" xr:uid="{00000000-0005-0000-0000-0000AF040000}"/>
    <cellStyle name="20% - アクセント 5 8 7" xfId="2639" xr:uid="{00000000-0005-0000-0000-0000B0040000}"/>
    <cellStyle name="20% - アクセント 5 8_J_Financial Statements" xfId="2640" xr:uid="{00000000-0005-0000-0000-0000B1040000}"/>
    <cellStyle name="20% - アクセント 5 9" xfId="788" xr:uid="{00000000-0005-0000-0000-0000B2040000}"/>
    <cellStyle name="20% - アクセント 5 9 2" xfId="789" xr:uid="{00000000-0005-0000-0000-0000B3040000}"/>
    <cellStyle name="20% - アクセント 5 9 2 2" xfId="790" xr:uid="{00000000-0005-0000-0000-0000B4040000}"/>
    <cellStyle name="20% - アクセント 5 9 2 3" xfId="791" xr:uid="{00000000-0005-0000-0000-0000B5040000}"/>
    <cellStyle name="20% - アクセント 5 9 2 4" xfId="792" xr:uid="{00000000-0005-0000-0000-0000B6040000}"/>
    <cellStyle name="20% - アクセント 5 9 2 5" xfId="2641" xr:uid="{00000000-0005-0000-0000-0000B7040000}"/>
    <cellStyle name="20% - アクセント 5 9 2_J_Financial Statements" xfId="2642" xr:uid="{00000000-0005-0000-0000-0000B8040000}"/>
    <cellStyle name="20% - アクセント 5 9 3" xfId="793" xr:uid="{00000000-0005-0000-0000-0000B9040000}"/>
    <cellStyle name="20% - アクセント 5 9 3 2" xfId="794" xr:uid="{00000000-0005-0000-0000-0000BA040000}"/>
    <cellStyle name="20% - アクセント 5 9 3 3" xfId="795" xr:uid="{00000000-0005-0000-0000-0000BB040000}"/>
    <cellStyle name="20% - アクセント 5 9 3 4" xfId="796" xr:uid="{00000000-0005-0000-0000-0000BC040000}"/>
    <cellStyle name="20% - アクセント 5 9 3 5" xfId="2643" xr:uid="{00000000-0005-0000-0000-0000BD040000}"/>
    <cellStyle name="20% - アクセント 5 9 3_J_Financial Statements" xfId="2644" xr:uid="{00000000-0005-0000-0000-0000BE040000}"/>
    <cellStyle name="20% - アクセント 5 9 4" xfId="797" xr:uid="{00000000-0005-0000-0000-0000BF040000}"/>
    <cellStyle name="20% - アクセント 5 9 5" xfId="798" xr:uid="{00000000-0005-0000-0000-0000C0040000}"/>
    <cellStyle name="20% - アクセント 5 9 6" xfId="799" xr:uid="{00000000-0005-0000-0000-0000C1040000}"/>
    <cellStyle name="20% - アクセント 5 9 7" xfId="2645" xr:uid="{00000000-0005-0000-0000-0000C2040000}"/>
    <cellStyle name="20% - アクセント 5 9_J_Financial Statements" xfId="2646" xr:uid="{00000000-0005-0000-0000-0000C3040000}"/>
    <cellStyle name="20% - アクセント 6" xfId="41" builtinId="50" customBuiltin="1"/>
    <cellStyle name="20% - アクセント 6 10" xfId="800" xr:uid="{00000000-0005-0000-0000-0000C5040000}"/>
    <cellStyle name="20% - アクセント 6 10 2" xfId="801" xr:uid="{00000000-0005-0000-0000-0000C6040000}"/>
    <cellStyle name="20% - アクセント 6 10 2 2" xfId="802" xr:uid="{00000000-0005-0000-0000-0000C7040000}"/>
    <cellStyle name="20% - アクセント 6 10 2 3" xfId="803" xr:uid="{00000000-0005-0000-0000-0000C8040000}"/>
    <cellStyle name="20% - アクセント 6 10 2 4" xfId="804" xr:uid="{00000000-0005-0000-0000-0000C9040000}"/>
    <cellStyle name="20% - アクセント 6 10 2 5" xfId="2648" xr:uid="{00000000-0005-0000-0000-0000CA040000}"/>
    <cellStyle name="20% - アクセント 6 10 2_J_Financial Statements" xfId="2649" xr:uid="{00000000-0005-0000-0000-0000CB040000}"/>
    <cellStyle name="20% - アクセント 6 10 3" xfId="805" xr:uid="{00000000-0005-0000-0000-0000CC040000}"/>
    <cellStyle name="20% - アクセント 6 10 3 2" xfId="806" xr:uid="{00000000-0005-0000-0000-0000CD040000}"/>
    <cellStyle name="20% - アクセント 6 10 3 3" xfId="807" xr:uid="{00000000-0005-0000-0000-0000CE040000}"/>
    <cellStyle name="20% - アクセント 6 10 3 4" xfId="808" xr:uid="{00000000-0005-0000-0000-0000CF040000}"/>
    <cellStyle name="20% - アクセント 6 10 3 5" xfId="2650" xr:uid="{00000000-0005-0000-0000-0000D0040000}"/>
    <cellStyle name="20% - アクセント 6 10 3_J_Financial Statements" xfId="2651" xr:uid="{00000000-0005-0000-0000-0000D1040000}"/>
    <cellStyle name="20% - アクセント 6 10 4" xfId="809" xr:uid="{00000000-0005-0000-0000-0000D2040000}"/>
    <cellStyle name="20% - アクセント 6 10 5" xfId="810" xr:uid="{00000000-0005-0000-0000-0000D3040000}"/>
    <cellStyle name="20% - アクセント 6 10 6" xfId="811" xr:uid="{00000000-0005-0000-0000-0000D4040000}"/>
    <cellStyle name="20% - アクセント 6 10 7" xfId="2652" xr:uid="{00000000-0005-0000-0000-0000D5040000}"/>
    <cellStyle name="20% - アクセント 6 10_J_Financial Statements" xfId="2653" xr:uid="{00000000-0005-0000-0000-0000D6040000}"/>
    <cellStyle name="20% - アクセント 6 11" xfId="812" xr:uid="{00000000-0005-0000-0000-0000D7040000}"/>
    <cellStyle name="20% - アクセント 6 11 2" xfId="813" xr:uid="{00000000-0005-0000-0000-0000D8040000}"/>
    <cellStyle name="20% - アクセント 6 11 2 2" xfId="814" xr:uid="{00000000-0005-0000-0000-0000D9040000}"/>
    <cellStyle name="20% - アクセント 6 11 2 3" xfId="815" xr:uid="{00000000-0005-0000-0000-0000DA040000}"/>
    <cellStyle name="20% - アクセント 6 11 2 4" xfId="816" xr:uid="{00000000-0005-0000-0000-0000DB040000}"/>
    <cellStyle name="20% - アクセント 6 11 2 5" xfId="2654" xr:uid="{00000000-0005-0000-0000-0000DC040000}"/>
    <cellStyle name="20% - アクセント 6 11 2_J_Financial Statements" xfId="2655" xr:uid="{00000000-0005-0000-0000-0000DD040000}"/>
    <cellStyle name="20% - アクセント 6 11 3" xfId="817" xr:uid="{00000000-0005-0000-0000-0000DE040000}"/>
    <cellStyle name="20% - アクセント 6 11 3 2" xfId="818" xr:uid="{00000000-0005-0000-0000-0000DF040000}"/>
    <cellStyle name="20% - アクセント 6 11 3 3" xfId="819" xr:uid="{00000000-0005-0000-0000-0000E0040000}"/>
    <cellStyle name="20% - アクセント 6 11 3 4" xfId="820" xr:uid="{00000000-0005-0000-0000-0000E1040000}"/>
    <cellStyle name="20% - アクセント 6 11 3 5" xfId="2656" xr:uid="{00000000-0005-0000-0000-0000E2040000}"/>
    <cellStyle name="20% - アクセント 6 11 3_J_Financial Statements" xfId="2657" xr:uid="{00000000-0005-0000-0000-0000E3040000}"/>
    <cellStyle name="20% - アクセント 6 11 4" xfId="821" xr:uid="{00000000-0005-0000-0000-0000E4040000}"/>
    <cellStyle name="20% - アクセント 6 11 5" xfId="822" xr:uid="{00000000-0005-0000-0000-0000E5040000}"/>
    <cellStyle name="20% - アクセント 6 11 6" xfId="823" xr:uid="{00000000-0005-0000-0000-0000E6040000}"/>
    <cellStyle name="20% - アクセント 6 11 7" xfId="2658" xr:uid="{00000000-0005-0000-0000-0000E7040000}"/>
    <cellStyle name="20% - アクセント 6 11_J_Financial Statements" xfId="2659" xr:uid="{00000000-0005-0000-0000-0000E8040000}"/>
    <cellStyle name="20% - アクセント 6 12" xfId="2030" xr:uid="{00000000-0005-0000-0000-0000E9040000}"/>
    <cellStyle name="20% - アクセント 6 12 2" xfId="2647" xr:uid="{00000000-0005-0000-0000-0000EA040000}"/>
    <cellStyle name="20% - アクセント 6 12 3" xfId="3807" xr:uid="{00000000-0005-0000-0000-0000EB040000}"/>
    <cellStyle name="20% - アクセント 6 13" xfId="2044" xr:uid="{00000000-0005-0000-0000-0000EC040000}"/>
    <cellStyle name="20% - アクセント 6 13 2" xfId="3821" xr:uid="{00000000-0005-0000-0000-0000ED040000}"/>
    <cellStyle name="20% - アクセント 6 14" xfId="2063" xr:uid="{00000000-0005-0000-0000-0000EE040000}"/>
    <cellStyle name="20% - アクセント 6 14 2" xfId="3840" xr:uid="{00000000-0005-0000-0000-0000EF040000}"/>
    <cellStyle name="20% - アクセント 6 15" xfId="2291" xr:uid="{00000000-0005-0000-0000-0000F0040000}"/>
    <cellStyle name="20% - アクセント 6 15 2" xfId="4043" xr:uid="{00000000-0005-0000-0000-0000F1040000}"/>
    <cellStyle name="20% - アクセント 6 16" xfId="2313" xr:uid="{00000000-0005-0000-0000-0000F2040000}"/>
    <cellStyle name="20% - アクセント 6 16 2" xfId="4064" xr:uid="{00000000-0005-0000-0000-0000F3040000}"/>
    <cellStyle name="20% - アクセント 6 17" xfId="2322" xr:uid="{00000000-0005-0000-0000-0000F4040000}"/>
    <cellStyle name="20% - アクセント 6 17 2" xfId="4073" xr:uid="{00000000-0005-0000-0000-0000F5040000}"/>
    <cellStyle name="20% - アクセント 6 18" xfId="2330" xr:uid="{00000000-0005-0000-0000-0000F6040000}"/>
    <cellStyle name="20% - アクセント 6 18 2" xfId="4081" xr:uid="{00000000-0005-0000-0000-0000F7040000}"/>
    <cellStyle name="20% - アクセント 6 19" xfId="3264" xr:uid="{00000000-0005-0000-0000-0000F8040000}"/>
    <cellStyle name="20% - アクセント 6 2" xfId="54" xr:uid="{00000000-0005-0000-0000-0000F9040000}"/>
    <cellStyle name="20% - アクセント 6 2 2" xfId="825" xr:uid="{00000000-0005-0000-0000-0000FA040000}"/>
    <cellStyle name="20% - アクセント 6 2 2 2" xfId="826" xr:uid="{00000000-0005-0000-0000-0000FB040000}"/>
    <cellStyle name="20% - アクセント 6 2 2 3" xfId="827" xr:uid="{00000000-0005-0000-0000-0000FC040000}"/>
    <cellStyle name="20% - アクセント 6 2 2 4" xfId="828" xr:uid="{00000000-0005-0000-0000-0000FD040000}"/>
    <cellStyle name="20% - アクセント 6 2 2 5" xfId="2661" xr:uid="{00000000-0005-0000-0000-0000FE040000}"/>
    <cellStyle name="20% - アクセント 6 2 2_J_Financial Statements" xfId="2662" xr:uid="{00000000-0005-0000-0000-0000FF040000}"/>
    <cellStyle name="20% - アクセント 6 2 3" xfId="829" xr:uid="{00000000-0005-0000-0000-000000050000}"/>
    <cellStyle name="20% - アクセント 6 2 3 2" xfId="830" xr:uid="{00000000-0005-0000-0000-000001050000}"/>
    <cellStyle name="20% - アクセント 6 2 3 3" xfId="831" xr:uid="{00000000-0005-0000-0000-000002050000}"/>
    <cellStyle name="20% - アクセント 6 2 3 4" xfId="832" xr:uid="{00000000-0005-0000-0000-000003050000}"/>
    <cellStyle name="20% - アクセント 6 2 3 5" xfId="2663" xr:uid="{00000000-0005-0000-0000-000004050000}"/>
    <cellStyle name="20% - アクセント 6 2 3_J_Financial Statements" xfId="2664" xr:uid="{00000000-0005-0000-0000-000005050000}"/>
    <cellStyle name="20% - アクセント 6 2 4" xfId="833" xr:uid="{00000000-0005-0000-0000-000006050000}"/>
    <cellStyle name="20% - アクセント 6 2 5" xfId="834" xr:uid="{00000000-0005-0000-0000-000007050000}"/>
    <cellStyle name="20% - アクセント 6 2 6" xfId="835" xr:uid="{00000000-0005-0000-0000-000008050000}"/>
    <cellStyle name="20% - アクセント 6 2 7" xfId="824" xr:uid="{00000000-0005-0000-0000-000009050000}"/>
    <cellStyle name="20% - アクセント 6 2 7 2" xfId="2159" xr:uid="{00000000-0005-0000-0000-00000A050000}"/>
    <cellStyle name="20% - アクセント 6 2 7 2 2" xfId="3936" xr:uid="{00000000-0005-0000-0000-00000B050000}"/>
    <cellStyle name="20% - アクセント 6 2 7 3" xfId="2665" xr:uid="{00000000-0005-0000-0000-00000C050000}"/>
    <cellStyle name="20% - アクセント 6 2 7 4" xfId="3500" xr:uid="{00000000-0005-0000-0000-00000D050000}"/>
    <cellStyle name="20% - アクセント 6 2 7 5" xfId="3693" xr:uid="{00000000-0005-0000-0000-00000E050000}"/>
    <cellStyle name="20% - アクセント 6 2 8" xfId="2660" xr:uid="{00000000-0005-0000-0000-00000F050000}"/>
    <cellStyle name="20% - アクセント 6 2_J_Financial Statements" xfId="2666" xr:uid="{00000000-0005-0000-0000-000010050000}"/>
    <cellStyle name="20% - アクセント 6 20" xfId="3270" xr:uid="{00000000-0005-0000-0000-000011050000}"/>
    <cellStyle name="20% - アクセント 6 21" xfId="3276" xr:uid="{00000000-0005-0000-0000-000012050000}"/>
    <cellStyle name="20% - アクセント 6 22" xfId="3294" xr:uid="{00000000-0005-0000-0000-000013050000}"/>
    <cellStyle name="20% - アクセント 6 23" xfId="3300" xr:uid="{00000000-0005-0000-0000-000014050000}"/>
    <cellStyle name="20% - アクセント 6 24" xfId="3372" xr:uid="{00000000-0005-0000-0000-000015050000}"/>
    <cellStyle name="20% - アクセント 6 25" xfId="3388" xr:uid="{00000000-0005-0000-0000-000016050000}"/>
    <cellStyle name="20% - アクセント 6 26" xfId="3401" xr:uid="{00000000-0005-0000-0000-000017050000}"/>
    <cellStyle name="20% - アクセント 6 27" xfId="3561" xr:uid="{00000000-0005-0000-0000-000018050000}"/>
    <cellStyle name="20% - アクセント 6 28" xfId="3566" xr:uid="{00000000-0005-0000-0000-000019050000}"/>
    <cellStyle name="20% - アクセント 6 29" xfId="3684" xr:uid="{00000000-0005-0000-0000-00001A050000}"/>
    <cellStyle name="20% - アクセント 6 3" xfId="133" xr:uid="{00000000-0005-0000-0000-00001B050000}"/>
    <cellStyle name="20% - アクセント 6 3 10" xfId="3581" xr:uid="{00000000-0005-0000-0000-00001C050000}"/>
    <cellStyle name="20% - アクセント 6 3 2" xfId="837" xr:uid="{00000000-0005-0000-0000-00001D050000}"/>
    <cellStyle name="20% - アクセント 6 3 2 2" xfId="838" xr:uid="{00000000-0005-0000-0000-00001E050000}"/>
    <cellStyle name="20% - アクセント 6 3 2 3" xfId="839" xr:uid="{00000000-0005-0000-0000-00001F050000}"/>
    <cellStyle name="20% - アクセント 6 3 2 4" xfId="840" xr:uid="{00000000-0005-0000-0000-000020050000}"/>
    <cellStyle name="20% - アクセント 6 3 2 5" xfId="2667" xr:uid="{00000000-0005-0000-0000-000021050000}"/>
    <cellStyle name="20% - アクセント 6 3 2_J_Financial Statements" xfId="2668" xr:uid="{00000000-0005-0000-0000-000022050000}"/>
    <cellStyle name="20% - アクセント 6 3 3" xfId="841" xr:uid="{00000000-0005-0000-0000-000023050000}"/>
    <cellStyle name="20% - アクセント 6 3 3 2" xfId="842" xr:uid="{00000000-0005-0000-0000-000024050000}"/>
    <cellStyle name="20% - アクセント 6 3 3 3" xfId="843" xr:uid="{00000000-0005-0000-0000-000025050000}"/>
    <cellStyle name="20% - アクセント 6 3 3 4" xfId="844" xr:uid="{00000000-0005-0000-0000-000026050000}"/>
    <cellStyle name="20% - アクセント 6 3 3 5" xfId="2669" xr:uid="{00000000-0005-0000-0000-000027050000}"/>
    <cellStyle name="20% - アクセント 6 3 3_J_Financial Statements" xfId="2670" xr:uid="{00000000-0005-0000-0000-000028050000}"/>
    <cellStyle name="20% - アクセント 6 3 4" xfId="845" xr:uid="{00000000-0005-0000-0000-000029050000}"/>
    <cellStyle name="20% - アクセント 6 3 5" xfId="846" xr:uid="{00000000-0005-0000-0000-00002A050000}"/>
    <cellStyle name="20% - アクセント 6 3 6" xfId="847" xr:uid="{00000000-0005-0000-0000-00002B050000}"/>
    <cellStyle name="20% - アクセント 6 3 7" xfId="836" xr:uid="{00000000-0005-0000-0000-00002C050000}"/>
    <cellStyle name="20% - アクセント 6 3 7 2" xfId="2160" xr:uid="{00000000-0005-0000-0000-00002D050000}"/>
    <cellStyle name="20% - アクセント 6 3 7 2 2" xfId="3937" xr:uid="{00000000-0005-0000-0000-00002E050000}"/>
    <cellStyle name="20% - アクセント 6 3 7 3" xfId="2671" xr:uid="{00000000-0005-0000-0000-00002F050000}"/>
    <cellStyle name="20% - アクセント 6 3 7 4" xfId="3501" xr:uid="{00000000-0005-0000-0000-000030050000}"/>
    <cellStyle name="20% - アクセント 6 3 7 5" xfId="3694" xr:uid="{00000000-0005-0000-0000-000031050000}"/>
    <cellStyle name="20% - アクセント 6 3 8" xfId="2080" xr:uid="{00000000-0005-0000-0000-000032050000}"/>
    <cellStyle name="20% - アクセント 6 3 8 2" xfId="3857" xr:uid="{00000000-0005-0000-0000-000033050000}"/>
    <cellStyle name="20% - アクセント 6 3 9" xfId="3418" xr:uid="{00000000-0005-0000-0000-000034050000}"/>
    <cellStyle name="20% - アクセント 6 3_J_Financial Statements" xfId="2672" xr:uid="{00000000-0005-0000-0000-000035050000}"/>
    <cellStyle name="20% - アクセント 6 30" xfId="4100" xr:uid="{00000000-0005-0000-0000-000036050000}"/>
    <cellStyle name="20% - アクセント 6 31" xfId="4244" xr:uid="{00000000-0005-0000-0000-000037050000}"/>
    <cellStyle name="20% - アクセント 6 32" xfId="3751" xr:uid="{00000000-0005-0000-0000-000038050000}"/>
    <cellStyle name="20% - アクセント 6 33" xfId="4235" xr:uid="{00000000-0005-0000-0000-000039050000}"/>
    <cellStyle name="20% - アクセント 6 34" xfId="3565" xr:uid="{00000000-0005-0000-0000-00003A050000}"/>
    <cellStyle name="20% - アクセント 6 35" xfId="3651" xr:uid="{00000000-0005-0000-0000-00003B050000}"/>
    <cellStyle name="20% - アクセント 6 36" xfId="4131" xr:uid="{00000000-0005-0000-0000-00003C050000}"/>
    <cellStyle name="20% - アクセント 6 37" xfId="4249" xr:uid="{00000000-0005-0000-0000-00003D050000}"/>
    <cellStyle name="20% - アクセント 6 4" xfId="195" xr:uid="{00000000-0005-0000-0000-00003E050000}"/>
    <cellStyle name="20% - アクセント 6 4 10" xfId="3638" xr:uid="{00000000-0005-0000-0000-00003F050000}"/>
    <cellStyle name="20% - アクセント 6 4 2" xfId="849" xr:uid="{00000000-0005-0000-0000-000040050000}"/>
    <cellStyle name="20% - アクセント 6 4 2 2" xfId="850" xr:uid="{00000000-0005-0000-0000-000041050000}"/>
    <cellStyle name="20% - アクセント 6 4 2 3" xfId="851" xr:uid="{00000000-0005-0000-0000-000042050000}"/>
    <cellStyle name="20% - アクセント 6 4 2 4" xfId="852" xr:uid="{00000000-0005-0000-0000-000043050000}"/>
    <cellStyle name="20% - アクセント 6 4 2 5" xfId="2673" xr:uid="{00000000-0005-0000-0000-000044050000}"/>
    <cellStyle name="20% - アクセント 6 4 2_J_Financial Statements" xfId="2674" xr:uid="{00000000-0005-0000-0000-000045050000}"/>
    <cellStyle name="20% - アクセント 6 4 3" xfId="853" xr:uid="{00000000-0005-0000-0000-000046050000}"/>
    <cellStyle name="20% - アクセント 6 4 3 2" xfId="854" xr:uid="{00000000-0005-0000-0000-000047050000}"/>
    <cellStyle name="20% - アクセント 6 4 3 3" xfId="855" xr:uid="{00000000-0005-0000-0000-000048050000}"/>
    <cellStyle name="20% - アクセント 6 4 3 4" xfId="856" xr:uid="{00000000-0005-0000-0000-000049050000}"/>
    <cellStyle name="20% - アクセント 6 4 3 5" xfId="2675" xr:uid="{00000000-0005-0000-0000-00004A050000}"/>
    <cellStyle name="20% - アクセント 6 4 3_J_Financial Statements" xfId="2676" xr:uid="{00000000-0005-0000-0000-00004B050000}"/>
    <cellStyle name="20% - アクセント 6 4 4" xfId="857" xr:uid="{00000000-0005-0000-0000-00004C050000}"/>
    <cellStyle name="20% - アクセント 6 4 5" xfId="858" xr:uid="{00000000-0005-0000-0000-00004D050000}"/>
    <cellStyle name="20% - アクセント 6 4 6" xfId="859" xr:uid="{00000000-0005-0000-0000-00004E050000}"/>
    <cellStyle name="20% - アクセント 6 4 7" xfId="848" xr:uid="{00000000-0005-0000-0000-00004F050000}"/>
    <cellStyle name="20% - アクセント 6 4 7 2" xfId="2161" xr:uid="{00000000-0005-0000-0000-000050050000}"/>
    <cellStyle name="20% - アクセント 6 4 7 2 2" xfId="3938" xr:uid="{00000000-0005-0000-0000-000051050000}"/>
    <cellStyle name="20% - アクセント 6 4 7 3" xfId="2677" xr:uid="{00000000-0005-0000-0000-000052050000}"/>
    <cellStyle name="20% - アクセント 6 4 7 4" xfId="3502" xr:uid="{00000000-0005-0000-0000-000053050000}"/>
    <cellStyle name="20% - アクセント 6 4 7 5" xfId="3695" xr:uid="{00000000-0005-0000-0000-000054050000}"/>
    <cellStyle name="20% - アクセント 6 4 8" xfId="2134" xr:uid="{00000000-0005-0000-0000-000055050000}"/>
    <cellStyle name="20% - アクセント 6 4 8 2" xfId="3911" xr:uid="{00000000-0005-0000-0000-000056050000}"/>
    <cellStyle name="20% - アクセント 6 4 9" xfId="3475" xr:uid="{00000000-0005-0000-0000-000057050000}"/>
    <cellStyle name="20% - アクセント 6 4_J_Financial Statements" xfId="2678" xr:uid="{00000000-0005-0000-0000-000058050000}"/>
    <cellStyle name="20% - アクセント 6 5" xfId="860" xr:uid="{00000000-0005-0000-0000-000059050000}"/>
    <cellStyle name="20% - アクセント 6 5 10" xfId="3737" xr:uid="{00000000-0005-0000-0000-00005A050000}"/>
    <cellStyle name="20% - アクセント 6 5 2" xfId="861" xr:uid="{00000000-0005-0000-0000-00005B050000}"/>
    <cellStyle name="20% - アクセント 6 5 2 2" xfId="862" xr:uid="{00000000-0005-0000-0000-00005C050000}"/>
    <cellStyle name="20% - アクセント 6 5 2 3" xfId="863" xr:uid="{00000000-0005-0000-0000-00005D050000}"/>
    <cellStyle name="20% - アクセント 6 5 2 4" xfId="864" xr:uid="{00000000-0005-0000-0000-00005E050000}"/>
    <cellStyle name="20% - アクセント 6 5 2 5" xfId="2679" xr:uid="{00000000-0005-0000-0000-00005F050000}"/>
    <cellStyle name="20% - アクセント 6 5 2_J_Financial Statements" xfId="2680" xr:uid="{00000000-0005-0000-0000-000060050000}"/>
    <cellStyle name="20% - アクセント 6 5 3" xfId="865" xr:uid="{00000000-0005-0000-0000-000061050000}"/>
    <cellStyle name="20% - アクセント 6 5 3 2" xfId="866" xr:uid="{00000000-0005-0000-0000-000062050000}"/>
    <cellStyle name="20% - アクセント 6 5 3 3" xfId="867" xr:uid="{00000000-0005-0000-0000-000063050000}"/>
    <cellStyle name="20% - アクセント 6 5 3 4" xfId="868" xr:uid="{00000000-0005-0000-0000-000064050000}"/>
    <cellStyle name="20% - アクセント 6 5 3 5" xfId="2681" xr:uid="{00000000-0005-0000-0000-000065050000}"/>
    <cellStyle name="20% - アクセント 6 5 3_J_Financial Statements" xfId="2682" xr:uid="{00000000-0005-0000-0000-000066050000}"/>
    <cellStyle name="20% - アクセント 6 5 4" xfId="869" xr:uid="{00000000-0005-0000-0000-000067050000}"/>
    <cellStyle name="20% - アクセント 6 5 5" xfId="870" xr:uid="{00000000-0005-0000-0000-000068050000}"/>
    <cellStyle name="20% - アクセント 6 5 6" xfId="871" xr:uid="{00000000-0005-0000-0000-000069050000}"/>
    <cellStyle name="20% - アクセント 6 5 7" xfId="2162" xr:uid="{00000000-0005-0000-0000-00006A050000}"/>
    <cellStyle name="20% - アクセント 6 5 7 2" xfId="2683" xr:uid="{00000000-0005-0000-0000-00006B050000}"/>
    <cellStyle name="20% - アクセント 6 5 7 3" xfId="3939" xr:uid="{00000000-0005-0000-0000-00006C050000}"/>
    <cellStyle name="20% - アクセント 6 5 8" xfId="3503" xr:uid="{00000000-0005-0000-0000-00006D050000}"/>
    <cellStyle name="20% - アクセント 6 5 9" xfId="3696" xr:uid="{00000000-0005-0000-0000-00006E050000}"/>
    <cellStyle name="20% - アクセント 6 5_J_Financial Statements" xfId="2684" xr:uid="{00000000-0005-0000-0000-00006F050000}"/>
    <cellStyle name="20% - アクセント 6 6" xfId="872" xr:uid="{00000000-0005-0000-0000-000070050000}"/>
    <cellStyle name="20% - アクセント 6 6 2" xfId="873" xr:uid="{00000000-0005-0000-0000-000071050000}"/>
    <cellStyle name="20% - アクセント 6 6 2 2" xfId="874" xr:uid="{00000000-0005-0000-0000-000072050000}"/>
    <cellStyle name="20% - アクセント 6 6 2 3" xfId="875" xr:uid="{00000000-0005-0000-0000-000073050000}"/>
    <cellStyle name="20% - アクセント 6 6 2 4" xfId="876" xr:uid="{00000000-0005-0000-0000-000074050000}"/>
    <cellStyle name="20% - アクセント 6 6 2 5" xfId="2685" xr:uid="{00000000-0005-0000-0000-000075050000}"/>
    <cellStyle name="20% - アクセント 6 6 2_J_Financial Statements" xfId="2686" xr:uid="{00000000-0005-0000-0000-000076050000}"/>
    <cellStyle name="20% - アクセント 6 6 3" xfId="877" xr:uid="{00000000-0005-0000-0000-000077050000}"/>
    <cellStyle name="20% - アクセント 6 6 3 2" xfId="878" xr:uid="{00000000-0005-0000-0000-000078050000}"/>
    <cellStyle name="20% - アクセント 6 6 3 3" xfId="879" xr:uid="{00000000-0005-0000-0000-000079050000}"/>
    <cellStyle name="20% - アクセント 6 6 3 4" xfId="880" xr:uid="{00000000-0005-0000-0000-00007A050000}"/>
    <cellStyle name="20% - アクセント 6 6 3 5" xfId="2687" xr:uid="{00000000-0005-0000-0000-00007B050000}"/>
    <cellStyle name="20% - アクセント 6 6 3_J_Financial Statements" xfId="2688" xr:uid="{00000000-0005-0000-0000-00007C050000}"/>
    <cellStyle name="20% - アクセント 6 6 4" xfId="881" xr:uid="{00000000-0005-0000-0000-00007D050000}"/>
    <cellStyle name="20% - アクセント 6 6 5" xfId="882" xr:uid="{00000000-0005-0000-0000-00007E050000}"/>
    <cellStyle name="20% - アクセント 6 6 6" xfId="883" xr:uid="{00000000-0005-0000-0000-00007F050000}"/>
    <cellStyle name="20% - アクセント 6 6 7" xfId="2689" xr:uid="{00000000-0005-0000-0000-000080050000}"/>
    <cellStyle name="20% - アクセント 6 6_J_Financial Statements" xfId="2690" xr:uid="{00000000-0005-0000-0000-000081050000}"/>
    <cellStyle name="20% - アクセント 6 7" xfId="884" xr:uid="{00000000-0005-0000-0000-000082050000}"/>
    <cellStyle name="20% - アクセント 6 7 2" xfId="885" xr:uid="{00000000-0005-0000-0000-000083050000}"/>
    <cellStyle name="20% - アクセント 6 7 2 2" xfId="886" xr:uid="{00000000-0005-0000-0000-000084050000}"/>
    <cellStyle name="20% - アクセント 6 7 2 3" xfId="887" xr:uid="{00000000-0005-0000-0000-000085050000}"/>
    <cellStyle name="20% - アクセント 6 7 2 4" xfId="888" xr:uid="{00000000-0005-0000-0000-000086050000}"/>
    <cellStyle name="20% - アクセント 6 7 2 5" xfId="2691" xr:uid="{00000000-0005-0000-0000-000087050000}"/>
    <cellStyle name="20% - アクセント 6 7 2_J_Financial Statements" xfId="2692" xr:uid="{00000000-0005-0000-0000-000088050000}"/>
    <cellStyle name="20% - アクセント 6 7 3" xfId="889" xr:uid="{00000000-0005-0000-0000-000089050000}"/>
    <cellStyle name="20% - アクセント 6 7 3 2" xfId="890" xr:uid="{00000000-0005-0000-0000-00008A050000}"/>
    <cellStyle name="20% - アクセント 6 7 3 3" xfId="891" xr:uid="{00000000-0005-0000-0000-00008B050000}"/>
    <cellStyle name="20% - アクセント 6 7 3 4" xfId="892" xr:uid="{00000000-0005-0000-0000-00008C050000}"/>
    <cellStyle name="20% - アクセント 6 7 3 5" xfId="2693" xr:uid="{00000000-0005-0000-0000-00008D050000}"/>
    <cellStyle name="20% - アクセント 6 7 3_J_Financial Statements" xfId="2694" xr:uid="{00000000-0005-0000-0000-00008E050000}"/>
    <cellStyle name="20% - アクセント 6 7 4" xfId="893" xr:uid="{00000000-0005-0000-0000-00008F050000}"/>
    <cellStyle name="20% - アクセント 6 7 5" xfId="894" xr:uid="{00000000-0005-0000-0000-000090050000}"/>
    <cellStyle name="20% - アクセント 6 7 6" xfId="895" xr:uid="{00000000-0005-0000-0000-000091050000}"/>
    <cellStyle name="20% - アクセント 6 7 7" xfId="2695" xr:uid="{00000000-0005-0000-0000-000092050000}"/>
    <cellStyle name="20% - アクセント 6 7_J_Financial Statements" xfId="2696" xr:uid="{00000000-0005-0000-0000-000093050000}"/>
    <cellStyle name="20% - アクセント 6 8" xfId="896" xr:uid="{00000000-0005-0000-0000-000094050000}"/>
    <cellStyle name="20% - アクセント 6 8 2" xfId="897" xr:uid="{00000000-0005-0000-0000-000095050000}"/>
    <cellStyle name="20% - アクセント 6 8 2 2" xfId="898" xr:uid="{00000000-0005-0000-0000-000096050000}"/>
    <cellStyle name="20% - アクセント 6 8 2 3" xfId="899" xr:uid="{00000000-0005-0000-0000-000097050000}"/>
    <cellStyle name="20% - アクセント 6 8 2 4" xfId="900" xr:uid="{00000000-0005-0000-0000-000098050000}"/>
    <cellStyle name="20% - アクセント 6 8 2 5" xfId="2697" xr:uid="{00000000-0005-0000-0000-000099050000}"/>
    <cellStyle name="20% - アクセント 6 8 2_J_Financial Statements" xfId="2698" xr:uid="{00000000-0005-0000-0000-00009A050000}"/>
    <cellStyle name="20% - アクセント 6 8 3" xfId="901" xr:uid="{00000000-0005-0000-0000-00009B050000}"/>
    <cellStyle name="20% - アクセント 6 8 3 2" xfId="902" xr:uid="{00000000-0005-0000-0000-00009C050000}"/>
    <cellStyle name="20% - アクセント 6 8 3 3" xfId="903" xr:uid="{00000000-0005-0000-0000-00009D050000}"/>
    <cellStyle name="20% - アクセント 6 8 3 4" xfId="904" xr:uid="{00000000-0005-0000-0000-00009E050000}"/>
    <cellStyle name="20% - アクセント 6 8 3 5" xfId="2699" xr:uid="{00000000-0005-0000-0000-00009F050000}"/>
    <cellStyle name="20% - アクセント 6 8 3_J_Financial Statements" xfId="2700" xr:uid="{00000000-0005-0000-0000-0000A0050000}"/>
    <cellStyle name="20% - アクセント 6 8 4" xfId="905" xr:uid="{00000000-0005-0000-0000-0000A1050000}"/>
    <cellStyle name="20% - アクセント 6 8 5" xfId="906" xr:uid="{00000000-0005-0000-0000-0000A2050000}"/>
    <cellStyle name="20% - アクセント 6 8 6" xfId="907" xr:uid="{00000000-0005-0000-0000-0000A3050000}"/>
    <cellStyle name="20% - アクセント 6 8 7" xfId="2701" xr:uid="{00000000-0005-0000-0000-0000A4050000}"/>
    <cellStyle name="20% - アクセント 6 8_J_Financial Statements" xfId="2702" xr:uid="{00000000-0005-0000-0000-0000A5050000}"/>
    <cellStyle name="20% - アクセント 6 9" xfId="908" xr:uid="{00000000-0005-0000-0000-0000A6050000}"/>
    <cellStyle name="20% - アクセント 6 9 2" xfId="909" xr:uid="{00000000-0005-0000-0000-0000A7050000}"/>
    <cellStyle name="20% - アクセント 6 9 2 2" xfId="910" xr:uid="{00000000-0005-0000-0000-0000A8050000}"/>
    <cellStyle name="20% - アクセント 6 9 2 3" xfId="911" xr:uid="{00000000-0005-0000-0000-0000A9050000}"/>
    <cellStyle name="20% - アクセント 6 9 2 4" xfId="912" xr:uid="{00000000-0005-0000-0000-0000AA050000}"/>
    <cellStyle name="20% - アクセント 6 9 2 5" xfId="2703" xr:uid="{00000000-0005-0000-0000-0000AB050000}"/>
    <cellStyle name="20% - アクセント 6 9 2_J_Financial Statements" xfId="2704" xr:uid="{00000000-0005-0000-0000-0000AC050000}"/>
    <cellStyle name="20% - アクセント 6 9 3" xfId="913" xr:uid="{00000000-0005-0000-0000-0000AD050000}"/>
    <cellStyle name="20% - アクセント 6 9 3 2" xfId="914" xr:uid="{00000000-0005-0000-0000-0000AE050000}"/>
    <cellStyle name="20% - アクセント 6 9 3 3" xfId="915" xr:uid="{00000000-0005-0000-0000-0000AF050000}"/>
    <cellStyle name="20% - アクセント 6 9 3 4" xfId="916" xr:uid="{00000000-0005-0000-0000-0000B0050000}"/>
    <cellStyle name="20% - アクセント 6 9 3 5" xfId="2705" xr:uid="{00000000-0005-0000-0000-0000B1050000}"/>
    <cellStyle name="20% - アクセント 6 9 3_J_Financial Statements" xfId="2706" xr:uid="{00000000-0005-0000-0000-0000B2050000}"/>
    <cellStyle name="20% - アクセント 6 9 4" xfId="917" xr:uid="{00000000-0005-0000-0000-0000B3050000}"/>
    <cellStyle name="20% - アクセント 6 9 5" xfId="918" xr:uid="{00000000-0005-0000-0000-0000B4050000}"/>
    <cellStyle name="20% - アクセント 6 9 6" xfId="919" xr:uid="{00000000-0005-0000-0000-0000B5050000}"/>
    <cellStyle name="20% - アクセント 6 9 7" xfId="2707" xr:uid="{00000000-0005-0000-0000-0000B6050000}"/>
    <cellStyle name="20% - アクセント 6 9_J_Financial Statements" xfId="2708" xr:uid="{00000000-0005-0000-0000-0000B7050000}"/>
    <cellStyle name="40% - アクセント 1" xfId="22" builtinId="31" customBuiltin="1"/>
    <cellStyle name="40% - アクセント 1 10" xfId="920" xr:uid="{00000000-0005-0000-0000-0000B9050000}"/>
    <cellStyle name="40% - アクセント 1 10 2" xfId="921" xr:uid="{00000000-0005-0000-0000-0000BA050000}"/>
    <cellStyle name="40% - アクセント 1 10 2 2" xfId="922" xr:uid="{00000000-0005-0000-0000-0000BB050000}"/>
    <cellStyle name="40% - アクセント 1 10 2 3" xfId="923" xr:uid="{00000000-0005-0000-0000-0000BC050000}"/>
    <cellStyle name="40% - アクセント 1 10 2 4" xfId="924" xr:uid="{00000000-0005-0000-0000-0000BD050000}"/>
    <cellStyle name="40% - アクセント 1 10 2 5" xfId="2710" xr:uid="{00000000-0005-0000-0000-0000BE050000}"/>
    <cellStyle name="40% - アクセント 1 10 2_J_Financial Statements" xfId="2711" xr:uid="{00000000-0005-0000-0000-0000BF050000}"/>
    <cellStyle name="40% - アクセント 1 10 3" xfId="925" xr:uid="{00000000-0005-0000-0000-0000C0050000}"/>
    <cellStyle name="40% - アクセント 1 10 3 2" xfId="926" xr:uid="{00000000-0005-0000-0000-0000C1050000}"/>
    <cellStyle name="40% - アクセント 1 10 3 3" xfId="927" xr:uid="{00000000-0005-0000-0000-0000C2050000}"/>
    <cellStyle name="40% - アクセント 1 10 3 4" xfId="928" xr:uid="{00000000-0005-0000-0000-0000C3050000}"/>
    <cellStyle name="40% - アクセント 1 10 3 5" xfId="2712" xr:uid="{00000000-0005-0000-0000-0000C4050000}"/>
    <cellStyle name="40% - アクセント 1 10 3_J_Financial Statements" xfId="2713" xr:uid="{00000000-0005-0000-0000-0000C5050000}"/>
    <cellStyle name="40% - アクセント 1 10 4" xfId="929" xr:uid="{00000000-0005-0000-0000-0000C6050000}"/>
    <cellStyle name="40% - アクセント 1 10 5" xfId="930" xr:uid="{00000000-0005-0000-0000-0000C7050000}"/>
    <cellStyle name="40% - アクセント 1 10 6" xfId="931" xr:uid="{00000000-0005-0000-0000-0000C8050000}"/>
    <cellStyle name="40% - アクセント 1 10 7" xfId="2714" xr:uid="{00000000-0005-0000-0000-0000C9050000}"/>
    <cellStyle name="40% - アクセント 1 10_J_Financial Statements" xfId="2715" xr:uid="{00000000-0005-0000-0000-0000CA050000}"/>
    <cellStyle name="40% - アクセント 1 11" xfId="932" xr:uid="{00000000-0005-0000-0000-0000CB050000}"/>
    <cellStyle name="40% - アクセント 1 11 2" xfId="933" xr:uid="{00000000-0005-0000-0000-0000CC050000}"/>
    <cellStyle name="40% - アクセント 1 11 2 2" xfId="934" xr:uid="{00000000-0005-0000-0000-0000CD050000}"/>
    <cellStyle name="40% - アクセント 1 11 2 3" xfId="935" xr:uid="{00000000-0005-0000-0000-0000CE050000}"/>
    <cellStyle name="40% - アクセント 1 11 2 4" xfId="936" xr:uid="{00000000-0005-0000-0000-0000CF050000}"/>
    <cellStyle name="40% - アクセント 1 11 2 5" xfId="2716" xr:uid="{00000000-0005-0000-0000-0000D0050000}"/>
    <cellStyle name="40% - アクセント 1 11 2_J_Financial Statements" xfId="2717" xr:uid="{00000000-0005-0000-0000-0000D1050000}"/>
    <cellStyle name="40% - アクセント 1 11 3" xfId="937" xr:uid="{00000000-0005-0000-0000-0000D2050000}"/>
    <cellStyle name="40% - アクセント 1 11 3 2" xfId="938" xr:uid="{00000000-0005-0000-0000-0000D3050000}"/>
    <cellStyle name="40% - アクセント 1 11 3 3" xfId="939" xr:uid="{00000000-0005-0000-0000-0000D4050000}"/>
    <cellStyle name="40% - アクセント 1 11 3 4" xfId="940" xr:uid="{00000000-0005-0000-0000-0000D5050000}"/>
    <cellStyle name="40% - アクセント 1 11 3 5" xfId="2718" xr:uid="{00000000-0005-0000-0000-0000D6050000}"/>
    <cellStyle name="40% - アクセント 1 11 3_J_Financial Statements" xfId="2719" xr:uid="{00000000-0005-0000-0000-0000D7050000}"/>
    <cellStyle name="40% - アクセント 1 11 4" xfId="941" xr:uid="{00000000-0005-0000-0000-0000D8050000}"/>
    <cellStyle name="40% - アクセント 1 11 5" xfId="942" xr:uid="{00000000-0005-0000-0000-0000D9050000}"/>
    <cellStyle name="40% - アクセント 1 11 6" xfId="943" xr:uid="{00000000-0005-0000-0000-0000DA050000}"/>
    <cellStyle name="40% - アクセント 1 11 7" xfId="2720" xr:uid="{00000000-0005-0000-0000-0000DB050000}"/>
    <cellStyle name="40% - アクセント 1 11_J_Financial Statements" xfId="2721" xr:uid="{00000000-0005-0000-0000-0000DC050000}"/>
    <cellStyle name="40% - アクセント 1 12" xfId="2021" xr:uid="{00000000-0005-0000-0000-0000DD050000}"/>
    <cellStyle name="40% - アクセント 1 12 2" xfId="2709" xr:uid="{00000000-0005-0000-0000-0000DE050000}"/>
    <cellStyle name="40% - アクセント 1 12 3" xfId="3798" xr:uid="{00000000-0005-0000-0000-0000DF050000}"/>
    <cellStyle name="40% - アクセント 1 13" xfId="2035" xr:uid="{00000000-0005-0000-0000-0000E0050000}"/>
    <cellStyle name="40% - アクセント 1 13 2" xfId="3812" xr:uid="{00000000-0005-0000-0000-0000E1050000}"/>
    <cellStyle name="40% - アクセント 1 14" xfId="2054" xr:uid="{00000000-0005-0000-0000-0000E2050000}"/>
    <cellStyle name="40% - アクセント 1 14 2" xfId="3831" xr:uid="{00000000-0005-0000-0000-0000E3050000}"/>
    <cellStyle name="40% - アクセント 1 15" xfId="2272" xr:uid="{00000000-0005-0000-0000-0000E4050000}"/>
    <cellStyle name="40% - アクセント 1 15 2" xfId="4034" xr:uid="{00000000-0005-0000-0000-0000E5050000}"/>
    <cellStyle name="40% - アクセント 1 16" xfId="2297" xr:uid="{00000000-0005-0000-0000-0000E6050000}"/>
    <cellStyle name="40% - アクセント 1 16 2" xfId="4048" xr:uid="{00000000-0005-0000-0000-0000E7050000}"/>
    <cellStyle name="40% - アクセント 1 17" xfId="2305" xr:uid="{00000000-0005-0000-0000-0000E8050000}"/>
    <cellStyle name="40% - アクセント 1 17 2" xfId="4056" xr:uid="{00000000-0005-0000-0000-0000E9050000}"/>
    <cellStyle name="40% - アクセント 1 18" xfId="2316" xr:uid="{00000000-0005-0000-0000-0000EA050000}"/>
    <cellStyle name="40% - アクセント 1 18 2" xfId="4067" xr:uid="{00000000-0005-0000-0000-0000EB050000}"/>
    <cellStyle name="40% - アクセント 1 19" xfId="3255" xr:uid="{00000000-0005-0000-0000-0000EC050000}"/>
    <cellStyle name="40% - アクセント 1 2" xfId="55" xr:uid="{00000000-0005-0000-0000-0000ED050000}"/>
    <cellStyle name="40% - アクセント 1 2 2" xfId="945" xr:uid="{00000000-0005-0000-0000-0000EE050000}"/>
    <cellStyle name="40% - アクセント 1 2 2 2" xfId="946" xr:uid="{00000000-0005-0000-0000-0000EF050000}"/>
    <cellStyle name="40% - アクセント 1 2 2 3" xfId="947" xr:uid="{00000000-0005-0000-0000-0000F0050000}"/>
    <cellStyle name="40% - アクセント 1 2 2 4" xfId="948" xr:uid="{00000000-0005-0000-0000-0000F1050000}"/>
    <cellStyle name="40% - アクセント 1 2 2 5" xfId="2723" xr:uid="{00000000-0005-0000-0000-0000F2050000}"/>
    <cellStyle name="40% - アクセント 1 2 2_J_Financial Statements" xfId="2724" xr:uid="{00000000-0005-0000-0000-0000F3050000}"/>
    <cellStyle name="40% - アクセント 1 2 3" xfId="949" xr:uid="{00000000-0005-0000-0000-0000F4050000}"/>
    <cellStyle name="40% - アクセント 1 2 3 2" xfId="950" xr:uid="{00000000-0005-0000-0000-0000F5050000}"/>
    <cellStyle name="40% - アクセント 1 2 3 3" xfId="951" xr:uid="{00000000-0005-0000-0000-0000F6050000}"/>
    <cellStyle name="40% - アクセント 1 2 3 4" xfId="952" xr:uid="{00000000-0005-0000-0000-0000F7050000}"/>
    <cellStyle name="40% - アクセント 1 2 3 5" xfId="2725" xr:uid="{00000000-0005-0000-0000-0000F8050000}"/>
    <cellStyle name="40% - アクセント 1 2 3_J_Financial Statements" xfId="2726" xr:uid="{00000000-0005-0000-0000-0000F9050000}"/>
    <cellStyle name="40% - アクセント 1 2 4" xfId="953" xr:uid="{00000000-0005-0000-0000-0000FA050000}"/>
    <cellStyle name="40% - アクセント 1 2 5" xfId="954" xr:uid="{00000000-0005-0000-0000-0000FB050000}"/>
    <cellStyle name="40% - アクセント 1 2 6" xfId="955" xr:uid="{00000000-0005-0000-0000-0000FC050000}"/>
    <cellStyle name="40% - アクセント 1 2 7" xfId="944" xr:uid="{00000000-0005-0000-0000-0000FD050000}"/>
    <cellStyle name="40% - アクセント 1 2 7 2" xfId="2163" xr:uid="{00000000-0005-0000-0000-0000FE050000}"/>
    <cellStyle name="40% - アクセント 1 2 7 2 2" xfId="3940" xr:uid="{00000000-0005-0000-0000-0000FF050000}"/>
    <cellStyle name="40% - アクセント 1 2 7 3" xfId="2727" xr:uid="{00000000-0005-0000-0000-000000060000}"/>
    <cellStyle name="40% - アクセント 1 2 7 4" xfId="3504" xr:uid="{00000000-0005-0000-0000-000001060000}"/>
    <cellStyle name="40% - アクセント 1 2 7 5" xfId="3702" xr:uid="{00000000-0005-0000-0000-000002060000}"/>
    <cellStyle name="40% - アクセント 1 2 8" xfId="2722" xr:uid="{00000000-0005-0000-0000-000003060000}"/>
    <cellStyle name="40% - アクセント 1 2_J_Financial Statements" xfId="2728" xr:uid="{00000000-0005-0000-0000-000004060000}"/>
    <cellStyle name="40% - アクセント 1 20" xfId="3247" xr:uid="{00000000-0005-0000-0000-000005060000}"/>
    <cellStyle name="40% - アクセント 1 21" xfId="3253" xr:uid="{00000000-0005-0000-0000-000006060000}"/>
    <cellStyle name="40% - アクセント 1 22" xfId="3285" xr:uid="{00000000-0005-0000-0000-000007060000}"/>
    <cellStyle name="40% - アクセント 1 23" xfId="3282" xr:uid="{00000000-0005-0000-0000-000008060000}"/>
    <cellStyle name="40% - アクセント 1 24" xfId="3363" xr:uid="{00000000-0005-0000-0000-000009060000}"/>
    <cellStyle name="40% - アクセント 1 25" xfId="3379" xr:uid="{00000000-0005-0000-0000-00000A060000}"/>
    <cellStyle name="40% - アクセント 1 26" xfId="3392" xr:uid="{00000000-0005-0000-0000-00000B060000}"/>
    <cellStyle name="40% - アクセント 1 27" xfId="3551" xr:uid="{00000000-0005-0000-0000-00000C060000}"/>
    <cellStyle name="40% - アクセント 1 28" xfId="4169" xr:uid="{00000000-0005-0000-0000-00000D060000}"/>
    <cellStyle name="40% - アクセント 1 29" xfId="4087" xr:uid="{00000000-0005-0000-0000-00000E060000}"/>
    <cellStyle name="40% - アクセント 1 3" xfId="124" xr:uid="{00000000-0005-0000-0000-00000F060000}"/>
    <cellStyle name="40% - アクセント 1 3 10" xfId="3572" xr:uid="{00000000-0005-0000-0000-000010060000}"/>
    <cellStyle name="40% - アクセント 1 3 2" xfId="957" xr:uid="{00000000-0005-0000-0000-000011060000}"/>
    <cellStyle name="40% - アクセント 1 3 2 2" xfId="958" xr:uid="{00000000-0005-0000-0000-000012060000}"/>
    <cellStyle name="40% - アクセント 1 3 2 3" xfId="959" xr:uid="{00000000-0005-0000-0000-000013060000}"/>
    <cellStyle name="40% - アクセント 1 3 2 4" xfId="960" xr:uid="{00000000-0005-0000-0000-000014060000}"/>
    <cellStyle name="40% - アクセント 1 3 2 5" xfId="2729" xr:uid="{00000000-0005-0000-0000-000015060000}"/>
    <cellStyle name="40% - アクセント 1 3 2_J_Financial Statements" xfId="2730" xr:uid="{00000000-0005-0000-0000-000016060000}"/>
    <cellStyle name="40% - アクセント 1 3 3" xfId="961" xr:uid="{00000000-0005-0000-0000-000017060000}"/>
    <cellStyle name="40% - アクセント 1 3 3 2" xfId="962" xr:uid="{00000000-0005-0000-0000-000018060000}"/>
    <cellStyle name="40% - アクセント 1 3 3 3" xfId="963" xr:uid="{00000000-0005-0000-0000-000019060000}"/>
    <cellStyle name="40% - アクセント 1 3 3 4" xfId="964" xr:uid="{00000000-0005-0000-0000-00001A060000}"/>
    <cellStyle name="40% - アクセント 1 3 3 5" xfId="2731" xr:uid="{00000000-0005-0000-0000-00001B060000}"/>
    <cellStyle name="40% - アクセント 1 3 3_J_Financial Statements" xfId="2732" xr:uid="{00000000-0005-0000-0000-00001C060000}"/>
    <cellStyle name="40% - アクセント 1 3 4" xfId="965" xr:uid="{00000000-0005-0000-0000-00001D060000}"/>
    <cellStyle name="40% - アクセント 1 3 5" xfId="966" xr:uid="{00000000-0005-0000-0000-00001E060000}"/>
    <cellStyle name="40% - アクセント 1 3 6" xfId="967" xr:uid="{00000000-0005-0000-0000-00001F060000}"/>
    <cellStyle name="40% - アクセント 1 3 7" xfId="956" xr:uid="{00000000-0005-0000-0000-000020060000}"/>
    <cellStyle name="40% - アクセント 1 3 7 2" xfId="2164" xr:uid="{00000000-0005-0000-0000-000021060000}"/>
    <cellStyle name="40% - アクセント 1 3 7 2 2" xfId="3941" xr:uid="{00000000-0005-0000-0000-000022060000}"/>
    <cellStyle name="40% - アクセント 1 3 7 3" xfId="2733" xr:uid="{00000000-0005-0000-0000-000023060000}"/>
    <cellStyle name="40% - アクセント 1 3 7 4" xfId="3505" xr:uid="{00000000-0005-0000-0000-000024060000}"/>
    <cellStyle name="40% - アクセント 1 3 7 5" xfId="3703" xr:uid="{00000000-0005-0000-0000-000025060000}"/>
    <cellStyle name="40% - アクセント 1 3 8" xfId="2071" xr:uid="{00000000-0005-0000-0000-000026060000}"/>
    <cellStyle name="40% - アクセント 1 3 8 2" xfId="3848" xr:uid="{00000000-0005-0000-0000-000027060000}"/>
    <cellStyle name="40% - アクセント 1 3 9" xfId="3409" xr:uid="{00000000-0005-0000-0000-000028060000}"/>
    <cellStyle name="40% - アクセント 1 3_J_Financial Statements" xfId="2734" xr:uid="{00000000-0005-0000-0000-000029060000}"/>
    <cellStyle name="40% - アクセント 1 30" xfId="3733" xr:uid="{00000000-0005-0000-0000-00002A060000}"/>
    <cellStyle name="40% - アクセント 1 31" xfId="4086" xr:uid="{00000000-0005-0000-0000-00002B060000}"/>
    <cellStyle name="40% - アクセント 1 32" xfId="3720" xr:uid="{00000000-0005-0000-0000-00002C060000}"/>
    <cellStyle name="40% - アクセント 1 33" xfId="4094" xr:uid="{00000000-0005-0000-0000-00002D060000}"/>
    <cellStyle name="40% - アクセント 1 34" xfId="3717" xr:uid="{00000000-0005-0000-0000-00002E060000}"/>
    <cellStyle name="40% - アクセント 1 35" xfId="3709" xr:uid="{00000000-0005-0000-0000-00002F060000}"/>
    <cellStyle name="40% - アクセント 1 36" xfId="3673" xr:uid="{00000000-0005-0000-0000-000030060000}"/>
    <cellStyle name="40% - アクセント 1 37" xfId="4232" xr:uid="{00000000-0005-0000-0000-000031060000}"/>
    <cellStyle name="40% - アクセント 1 4" xfId="186" xr:uid="{00000000-0005-0000-0000-000032060000}"/>
    <cellStyle name="40% - アクセント 1 4 10" xfId="3629" xr:uid="{00000000-0005-0000-0000-000033060000}"/>
    <cellStyle name="40% - アクセント 1 4 2" xfId="969" xr:uid="{00000000-0005-0000-0000-000034060000}"/>
    <cellStyle name="40% - アクセント 1 4 2 2" xfId="970" xr:uid="{00000000-0005-0000-0000-000035060000}"/>
    <cellStyle name="40% - アクセント 1 4 2 3" xfId="971" xr:uid="{00000000-0005-0000-0000-000036060000}"/>
    <cellStyle name="40% - アクセント 1 4 2 4" xfId="972" xr:uid="{00000000-0005-0000-0000-000037060000}"/>
    <cellStyle name="40% - アクセント 1 4 2 5" xfId="2735" xr:uid="{00000000-0005-0000-0000-000038060000}"/>
    <cellStyle name="40% - アクセント 1 4 2_J_Financial Statements" xfId="2736" xr:uid="{00000000-0005-0000-0000-000039060000}"/>
    <cellStyle name="40% - アクセント 1 4 3" xfId="973" xr:uid="{00000000-0005-0000-0000-00003A060000}"/>
    <cellStyle name="40% - アクセント 1 4 3 2" xfId="974" xr:uid="{00000000-0005-0000-0000-00003B060000}"/>
    <cellStyle name="40% - アクセント 1 4 3 3" xfId="975" xr:uid="{00000000-0005-0000-0000-00003C060000}"/>
    <cellStyle name="40% - アクセント 1 4 3 4" xfId="976" xr:uid="{00000000-0005-0000-0000-00003D060000}"/>
    <cellStyle name="40% - アクセント 1 4 3 5" xfId="2737" xr:uid="{00000000-0005-0000-0000-00003E060000}"/>
    <cellStyle name="40% - アクセント 1 4 3_J_Financial Statements" xfId="2738" xr:uid="{00000000-0005-0000-0000-00003F060000}"/>
    <cellStyle name="40% - アクセント 1 4 4" xfId="977" xr:uid="{00000000-0005-0000-0000-000040060000}"/>
    <cellStyle name="40% - アクセント 1 4 5" xfId="978" xr:uid="{00000000-0005-0000-0000-000041060000}"/>
    <cellStyle name="40% - アクセント 1 4 6" xfId="979" xr:uid="{00000000-0005-0000-0000-000042060000}"/>
    <cellStyle name="40% - アクセント 1 4 7" xfId="968" xr:uid="{00000000-0005-0000-0000-000043060000}"/>
    <cellStyle name="40% - アクセント 1 4 7 2" xfId="2165" xr:uid="{00000000-0005-0000-0000-000044060000}"/>
    <cellStyle name="40% - アクセント 1 4 7 2 2" xfId="3942" xr:uid="{00000000-0005-0000-0000-000045060000}"/>
    <cellStyle name="40% - アクセント 1 4 7 3" xfId="2739" xr:uid="{00000000-0005-0000-0000-000046060000}"/>
    <cellStyle name="40% - アクセント 1 4 7 4" xfId="3506" xr:uid="{00000000-0005-0000-0000-000047060000}"/>
    <cellStyle name="40% - アクセント 1 4 7 5" xfId="3704" xr:uid="{00000000-0005-0000-0000-000048060000}"/>
    <cellStyle name="40% - アクセント 1 4 8" xfId="2125" xr:uid="{00000000-0005-0000-0000-000049060000}"/>
    <cellStyle name="40% - アクセント 1 4 8 2" xfId="3902" xr:uid="{00000000-0005-0000-0000-00004A060000}"/>
    <cellStyle name="40% - アクセント 1 4 9" xfId="3466" xr:uid="{00000000-0005-0000-0000-00004B060000}"/>
    <cellStyle name="40% - アクセント 1 4_J_Financial Statements" xfId="2740" xr:uid="{00000000-0005-0000-0000-00004C060000}"/>
    <cellStyle name="40% - アクセント 1 5" xfId="980" xr:uid="{00000000-0005-0000-0000-00004D060000}"/>
    <cellStyle name="40% - アクセント 1 5 10" xfId="3728" xr:uid="{00000000-0005-0000-0000-00004E060000}"/>
    <cellStyle name="40% - アクセント 1 5 2" xfId="981" xr:uid="{00000000-0005-0000-0000-00004F060000}"/>
    <cellStyle name="40% - アクセント 1 5 2 2" xfId="982" xr:uid="{00000000-0005-0000-0000-000050060000}"/>
    <cellStyle name="40% - アクセント 1 5 2 3" xfId="983" xr:uid="{00000000-0005-0000-0000-000051060000}"/>
    <cellStyle name="40% - アクセント 1 5 2 4" xfId="984" xr:uid="{00000000-0005-0000-0000-000052060000}"/>
    <cellStyle name="40% - アクセント 1 5 2 5" xfId="2741" xr:uid="{00000000-0005-0000-0000-000053060000}"/>
    <cellStyle name="40% - アクセント 1 5 2_J_Financial Statements" xfId="2742" xr:uid="{00000000-0005-0000-0000-000054060000}"/>
    <cellStyle name="40% - アクセント 1 5 3" xfId="985" xr:uid="{00000000-0005-0000-0000-000055060000}"/>
    <cellStyle name="40% - アクセント 1 5 3 2" xfId="986" xr:uid="{00000000-0005-0000-0000-000056060000}"/>
    <cellStyle name="40% - アクセント 1 5 3 3" xfId="987" xr:uid="{00000000-0005-0000-0000-000057060000}"/>
    <cellStyle name="40% - アクセント 1 5 3 4" xfId="988" xr:uid="{00000000-0005-0000-0000-000058060000}"/>
    <cellStyle name="40% - アクセント 1 5 3 5" xfId="2743" xr:uid="{00000000-0005-0000-0000-000059060000}"/>
    <cellStyle name="40% - アクセント 1 5 3_J_Financial Statements" xfId="2744" xr:uid="{00000000-0005-0000-0000-00005A060000}"/>
    <cellStyle name="40% - アクセント 1 5 4" xfId="989" xr:uid="{00000000-0005-0000-0000-00005B060000}"/>
    <cellStyle name="40% - アクセント 1 5 5" xfId="990" xr:uid="{00000000-0005-0000-0000-00005C060000}"/>
    <cellStyle name="40% - アクセント 1 5 6" xfId="991" xr:uid="{00000000-0005-0000-0000-00005D060000}"/>
    <cellStyle name="40% - アクセント 1 5 7" xfId="2166" xr:uid="{00000000-0005-0000-0000-00005E060000}"/>
    <cellStyle name="40% - アクセント 1 5 7 2" xfId="2745" xr:uid="{00000000-0005-0000-0000-00005F060000}"/>
    <cellStyle name="40% - アクセント 1 5 7 3" xfId="3943" xr:uid="{00000000-0005-0000-0000-000060060000}"/>
    <cellStyle name="40% - アクセント 1 5 8" xfId="3507" xr:uid="{00000000-0005-0000-0000-000061060000}"/>
    <cellStyle name="40% - アクセント 1 5 9" xfId="3705" xr:uid="{00000000-0005-0000-0000-000062060000}"/>
    <cellStyle name="40% - アクセント 1 5_J_Financial Statements" xfId="2746" xr:uid="{00000000-0005-0000-0000-000063060000}"/>
    <cellStyle name="40% - アクセント 1 6" xfId="992" xr:uid="{00000000-0005-0000-0000-000064060000}"/>
    <cellStyle name="40% - アクセント 1 6 2" xfId="993" xr:uid="{00000000-0005-0000-0000-000065060000}"/>
    <cellStyle name="40% - アクセント 1 6 2 2" xfId="994" xr:uid="{00000000-0005-0000-0000-000066060000}"/>
    <cellStyle name="40% - アクセント 1 6 2 3" xfId="995" xr:uid="{00000000-0005-0000-0000-000067060000}"/>
    <cellStyle name="40% - アクセント 1 6 2 4" xfId="996" xr:uid="{00000000-0005-0000-0000-000068060000}"/>
    <cellStyle name="40% - アクセント 1 6 2 5" xfId="2747" xr:uid="{00000000-0005-0000-0000-000069060000}"/>
    <cellStyle name="40% - アクセント 1 6 2_J_Financial Statements" xfId="2748" xr:uid="{00000000-0005-0000-0000-00006A060000}"/>
    <cellStyle name="40% - アクセント 1 6 3" xfId="997" xr:uid="{00000000-0005-0000-0000-00006B060000}"/>
    <cellStyle name="40% - アクセント 1 6 3 2" xfId="998" xr:uid="{00000000-0005-0000-0000-00006C060000}"/>
    <cellStyle name="40% - アクセント 1 6 3 3" xfId="999" xr:uid="{00000000-0005-0000-0000-00006D060000}"/>
    <cellStyle name="40% - アクセント 1 6 3 4" xfId="1000" xr:uid="{00000000-0005-0000-0000-00006E060000}"/>
    <cellStyle name="40% - アクセント 1 6 3 5" xfId="2749" xr:uid="{00000000-0005-0000-0000-00006F060000}"/>
    <cellStyle name="40% - アクセント 1 6 3_J_Financial Statements" xfId="2750" xr:uid="{00000000-0005-0000-0000-000070060000}"/>
    <cellStyle name="40% - アクセント 1 6 4" xfId="1001" xr:uid="{00000000-0005-0000-0000-000071060000}"/>
    <cellStyle name="40% - アクセント 1 6 5" xfId="1002" xr:uid="{00000000-0005-0000-0000-000072060000}"/>
    <cellStyle name="40% - アクセント 1 6 6" xfId="1003" xr:uid="{00000000-0005-0000-0000-000073060000}"/>
    <cellStyle name="40% - アクセント 1 6 7" xfId="2751" xr:uid="{00000000-0005-0000-0000-000074060000}"/>
    <cellStyle name="40% - アクセント 1 6_J_Financial Statements" xfId="2752" xr:uid="{00000000-0005-0000-0000-000075060000}"/>
    <cellStyle name="40% - アクセント 1 7" xfId="1004" xr:uid="{00000000-0005-0000-0000-000076060000}"/>
    <cellStyle name="40% - アクセント 1 7 2" xfId="1005" xr:uid="{00000000-0005-0000-0000-000077060000}"/>
    <cellStyle name="40% - アクセント 1 7 2 2" xfId="1006" xr:uid="{00000000-0005-0000-0000-000078060000}"/>
    <cellStyle name="40% - アクセント 1 7 2 3" xfId="1007" xr:uid="{00000000-0005-0000-0000-000079060000}"/>
    <cellStyle name="40% - アクセント 1 7 2 4" xfId="1008" xr:uid="{00000000-0005-0000-0000-00007A060000}"/>
    <cellStyle name="40% - アクセント 1 7 2 5" xfId="2753" xr:uid="{00000000-0005-0000-0000-00007B060000}"/>
    <cellStyle name="40% - アクセント 1 7 2_J_Financial Statements" xfId="2754" xr:uid="{00000000-0005-0000-0000-00007C060000}"/>
    <cellStyle name="40% - アクセント 1 7 3" xfId="1009" xr:uid="{00000000-0005-0000-0000-00007D060000}"/>
    <cellStyle name="40% - アクセント 1 7 3 2" xfId="1010" xr:uid="{00000000-0005-0000-0000-00007E060000}"/>
    <cellStyle name="40% - アクセント 1 7 3 3" xfId="1011" xr:uid="{00000000-0005-0000-0000-00007F060000}"/>
    <cellStyle name="40% - アクセント 1 7 3 4" xfId="1012" xr:uid="{00000000-0005-0000-0000-000080060000}"/>
    <cellStyle name="40% - アクセント 1 7 3 5" xfId="2755" xr:uid="{00000000-0005-0000-0000-000081060000}"/>
    <cellStyle name="40% - アクセント 1 7 3_J_Financial Statements" xfId="2756" xr:uid="{00000000-0005-0000-0000-000082060000}"/>
    <cellStyle name="40% - アクセント 1 7 4" xfId="1013" xr:uid="{00000000-0005-0000-0000-000083060000}"/>
    <cellStyle name="40% - アクセント 1 7 5" xfId="1014" xr:uid="{00000000-0005-0000-0000-000084060000}"/>
    <cellStyle name="40% - アクセント 1 7 6" xfId="1015" xr:uid="{00000000-0005-0000-0000-000085060000}"/>
    <cellStyle name="40% - アクセント 1 7 7" xfId="2757" xr:uid="{00000000-0005-0000-0000-000086060000}"/>
    <cellStyle name="40% - アクセント 1 7_J_Financial Statements" xfId="2758" xr:uid="{00000000-0005-0000-0000-000087060000}"/>
    <cellStyle name="40% - アクセント 1 8" xfId="1016" xr:uid="{00000000-0005-0000-0000-000088060000}"/>
    <cellStyle name="40% - アクセント 1 8 2" xfId="1017" xr:uid="{00000000-0005-0000-0000-000089060000}"/>
    <cellStyle name="40% - アクセント 1 8 2 2" xfId="1018" xr:uid="{00000000-0005-0000-0000-00008A060000}"/>
    <cellStyle name="40% - アクセント 1 8 2 3" xfId="1019" xr:uid="{00000000-0005-0000-0000-00008B060000}"/>
    <cellStyle name="40% - アクセント 1 8 2 4" xfId="1020" xr:uid="{00000000-0005-0000-0000-00008C060000}"/>
    <cellStyle name="40% - アクセント 1 8 2 5" xfId="2759" xr:uid="{00000000-0005-0000-0000-00008D060000}"/>
    <cellStyle name="40% - アクセント 1 8 2_J_Financial Statements" xfId="2760" xr:uid="{00000000-0005-0000-0000-00008E060000}"/>
    <cellStyle name="40% - アクセント 1 8 3" xfId="1021" xr:uid="{00000000-0005-0000-0000-00008F060000}"/>
    <cellStyle name="40% - アクセント 1 8 3 2" xfId="1022" xr:uid="{00000000-0005-0000-0000-000090060000}"/>
    <cellStyle name="40% - アクセント 1 8 3 3" xfId="1023" xr:uid="{00000000-0005-0000-0000-000091060000}"/>
    <cellStyle name="40% - アクセント 1 8 3 4" xfId="1024" xr:uid="{00000000-0005-0000-0000-000092060000}"/>
    <cellStyle name="40% - アクセント 1 8 3 5" xfId="2761" xr:uid="{00000000-0005-0000-0000-000093060000}"/>
    <cellStyle name="40% - アクセント 1 8 3_J_Financial Statements" xfId="2762" xr:uid="{00000000-0005-0000-0000-000094060000}"/>
    <cellStyle name="40% - アクセント 1 8 4" xfId="1025" xr:uid="{00000000-0005-0000-0000-000095060000}"/>
    <cellStyle name="40% - アクセント 1 8 5" xfId="1026" xr:uid="{00000000-0005-0000-0000-000096060000}"/>
    <cellStyle name="40% - アクセント 1 8 6" xfId="1027" xr:uid="{00000000-0005-0000-0000-000097060000}"/>
    <cellStyle name="40% - アクセント 1 8 7" xfId="2763" xr:uid="{00000000-0005-0000-0000-000098060000}"/>
    <cellStyle name="40% - アクセント 1 8_J_Financial Statements" xfId="2764" xr:uid="{00000000-0005-0000-0000-000099060000}"/>
    <cellStyle name="40% - アクセント 1 9" xfId="1028" xr:uid="{00000000-0005-0000-0000-00009A060000}"/>
    <cellStyle name="40% - アクセント 1 9 2" xfId="1029" xr:uid="{00000000-0005-0000-0000-00009B060000}"/>
    <cellStyle name="40% - アクセント 1 9 2 2" xfId="1030" xr:uid="{00000000-0005-0000-0000-00009C060000}"/>
    <cellStyle name="40% - アクセント 1 9 2 3" xfId="1031" xr:uid="{00000000-0005-0000-0000-00009D060000}"/>
    <cellStyle name="40% - アクセント 1 9 2 4" xfId="1032" xr:uid="{00000000-0005-0000-0000-00009E060000}"/>
    <cellStyle name="40% - アクセント 1 9 2 5" xfId="2765" xr:uid="{00000000-0005-0000-0000-00009F060000}"/>
    <cellStyle name="40% - アクセント 1 9 2_J_Financial Statements" xfId="2766" xr:uid="{00000000-0005-0000-0000-0000A0060000}"/>
    <cellStyle name="40% - アクセント 1 9 3" xfId="1033" xr:uid="{00000000-0005-0000-0000-0000A1060000}"/>
    <cellStyle name="40% - アクセント 1 9 3 2" xfId="1034" xr:uid="{00000000-0005-0000-0000-0000A2060000}"/>
    <cellStyle name="40% - アクセント 1 9 3 3" xfId="1035" xr:uid="{00000000-0005-0000-0000-0000A3060000}"/>
    <cellStyle name="40% - アクセント 1 9 3 4" xfId="1036" xr:uid="{00000000-0005-0000-0000-0000A4060000}"/>
    <cellStyle name="40% - アクセント 1 9 3 5" xfId="2767" xr:uid="{00000000-0005-0000-0000-0000A5060000}"/>
    <cellStyle name="40% - アクセント 1 9 3_J_Financial Statements" xfId="2768" xr:uid="{00000000-0005-0000-0000-0000A6060000}"/>
    <cellStyle name="40% - アクセント 1 9 4" xfId="1037" xr:uid="{00000000-0005-0000-0000-0000A7060000}"/>
    <cellStyle name="40% - アクセント 1 9 5" xfId="1038" xr:uid="{00000000-0005-0000-0000-0000A8060000}"/>
    <cellStyle name="40% - アクセント 1 9 6" xfId="1039" xr:uid="{00000000-0005-0000-0000-0000A9060000}"/>
    <cellStyle name="40% - アクセント 1 9 7" xfId="2769" xr:uid="{00000000-0005-0000-0000-0000AA060000}"/>
    <cellStyle name="40% - アクセント 1 9_J_Financial Statements" xfId="2770" xr:uid="{00000000-0005-0000-0000-0000AB060000}"/>
    <cellStyle name="40% - アクセント 2" xfId="26" builtinId="35" customBuiltin="1"/>
    <cellStyle name="40% - アクセント 2 10" xfId="1040" xr:uid="{00000000-0005-0000-0000-0000AD060000}"/>
    <cellStyle name="40% - アクセント 2 10 2" xfId="1041" xr:uid="{00000000-0005-0000-0000-0000AE060000}"/>
    <cellStyle name="40% - アクセント 2 10 2 2" xfId="1042" xr:uid="{00000000-0005-0000-0000-0000AF060000}"/>
    <cellStyle name="40% - アクセント 2 10 2 3" xfId="1043" xr:uid="{00000000-0005-0000-0000-0000B0060000}"/>
    <cellStyle name="40% - アクセント 2 10 2 4" xfId="1044" xr:uid="{00000000-0005-0000-0000-0000B1060000}"/>
    <cellStyle name="40% - アクセント 2 10 2 5" xfId="2772" xr:uid="{00000000-0005-0000-0000-0000B2060000}"/>
    <cellStyle name="40% - アクセント 2 10 2_J_Financial Statements" xfId="2773" xr:uid="{00000000-0005-0000-0000-0000B3060000}"/>
    <cellStyle name="40% - アクセント 2 10 3" xfId="1045" xr:uid="{00000000-0005-0000-0000-0000B4060000}"/>
    <cellStyle name="40% - アクセント 2 10 3 2" xfId="1046" xr:uid="{00000000-0005-0000-0000-0000B5060000}"/>
    <cellStyle name="40% - アクセント 2 10 3 3" xfId="1047" xr:uid="{00000000-0005-0000-0000-0000B6060000}"/>
    <cellStyle name="40% - アクセント 2 10 3 4" xfId="1048" xr:uid="{00000000-0005-0000-0000-0000B7060000}"/>
    <cellStyle name="40% - アクセント 2 10 3 5" xfId="2774" xr:uid="{00000000-0005-0000-0000-0000B8060000}"/>
    <cellStyle name="40% - アクセント 2 10 3_J_Financial Statements" xfId="2775" xr:uid="{00000000-0005-0000-0000-0000B9060000}"/>
    <cellStyle name="40% - アクセント 2 10 4" xfId="1049" xr:uid="{00000000-0005-0000-0000-0000BA060000}"/>
    <cellStyle name="40% - アクセント 2 10 5" xfId="1050" xr:uid="{00000000-0005-0000-0000-0000BB060000}"/>
    <cellStyle name="40% - アクセント 2 10 6" xfId="1051" xr:uid="{00000000-0005-0000-0000-0000BC060000}"/>
    <cellStyle name="40% - アクセント 2 10 7" xfId="2776" xr:uid="{00000000-0005-0000-0000-0000BD060000}"/>
    <cellStyle name="40% - アクセント 2 10_J_Financial Statements" xfId="2777" xr:uid="{00000000-0005-0000-0000-0000BE060000}"/>
    <cellStyle name="40% - アクセント 2 11" xfId="1052" xr:uid="{00000000-0005-0000-0000-0000BF060000}"/>
    <cellStyle name="40% - アクセント 2 11 2" xfId="1053" xr:uid="{00000000-0005-0000-0000-0000C0060000}"/>
    <cellStyle name="40% - アクセント 2 11 2 2" xfId="1054" xr:uid="{00000000-0005-0000-0000-0000C1060000}"/>
    <cellStyle name="40% - アクセント 2 11 2 3" xfId="1055" xr:uid="{00000000-0005-0000-0000-0000C2060000}"/>
    <cellStyle name="40% - アクセント 2 11 2 4" xfId="1056" xr:uid="{00000000-0005-0000-0000-0000C3060000}"/>
    <cellStyle name="40% - アクセント 2 11 2 5" xfId="2778" xr:uid="{00000000-0005-0000-0000-0000C4060000}"/>
    <cellStyle name="40% - アクセント 2 11 2_J_Financial Statements" xfId="2779" xr:uid="{00000000-0005-0000-0000-0000C5060000}"/>
    <cellStyle name="40% - アクセント 2 11 3" xfId="1057" xr:uid="{00000000-0005-0000-0000-0000C6060000}"/>
    <cellStyle name="40% - アクセント 2 11 3 2" xfId="1058" xr:uid="{00000000-0005-0000-0000-0000C7060000}"/>
    <cellStyle name="40% - アクセント 2 11 3 3" xfId="1059" xr:uid="{00000000-0005-0000-0000-0000C8060000}"/>
    <cellStyle name="40% - アクセント 2 11 3 4" xfId="1060" xr:uid="{00000000-0005-0000-0000-0000C9060000}"/>
    <cellStyle name="40% - アクセント 2 11 3 5" xfId="2780" xr:uid="{00000000-0005-0000-0000-0000CA060000}"/>
    <cellStyle name="40% - アクセント 2 11 3_J_Financial Statements" xfId="2781" xr:uid="{00000000-0005-0000-0000-0000CB060000}"/>
    <cellStyle name="40% - アクセント 2 11 4" xfId="1061" xr:uid="{00000000-0005-0000-0000-0000CC060000}"/>
    <cellStyle name="40% - アクセント 2 11 5" xfId="1062" xr:uid="{00000000-0005-0000-0000-0000CD060000}"/>
    <cellStyle name="40% - アクセント 2 11 6" xfId="1063" xr:uid="{00000000-0005-0000-0000-0000CE060000}"/>
    <cellStyle name="40% - アクセント 2 11 7" xfId="2782" xr:uid="{00000000-0005-0000-0000-0000CF060000}"/>
    <cellStyle name="40% - アクセント 2 11_J_Financial Statements" xfId="2783" xr:uid="{00000000-0005-0000-0000-0000D0060000}"/>
    <cellStyle name="40% - アクセント 2 12" xfId="2023" xr:uid="{00000000-0005-0000-0000-0000D1060000}"/>
    <cellStyle name="40% - アクセント 2 12 2" xfId="2771" xr:uid="{00000000-0005-0000-0000-0000D2060000}"/>
    <cellStyle name="40% - アクセント 2 12 3" xfId="3800" xr:uid="{00000000-0005-0000-0000-0000D3060000}"/>
    <cellStyle name="40% - アクセント 2 13" xfId="2037" xr:uid="{00000000-0005-0000-0000-0000D4060000}"/>
    <cellStyle name="40% - アクセント 2 13 2" xfId="3814" xr:uid="{00000000-0005-0000-0000-0000D5060000}"/>
    <cellStyle name="40% - アクセント 2 14" xfId="2056" xr:uid="{00000000-0005-0000-0000-0000D6060000}"/>
    <cellStyle name="40% - アクセント 2 14 2" xfId="3833" xr:uid="{00000000-0005-0000-0000-0000D7060000}"/>
    <cellStyle name="40% - アクセント 2 15" xfId="2276" xr:uid="{00000000-0005-0000-0000-0000D8060000}"/>
    <cellStyle name="40% - アクセント 2 15 2" xfId="4036" xr:uid="{00000000-0005-0000-0000-0000D9060000}"/>
    <cellStyle name="40% - アクセント 2 16" xfId="2300" xr:uid="{00000000-0005-0000-0000-0000DA060000}"/>
    <cellStyle name="40% - アクセント 2 16 2" xfId="4051" xr:uid="{00000000-0005-0000-0000-0000DB060000}"/>
    <cellStyle name="40% - アクセント 2 17" xfId="2315" xr:uid="{00000000-0005-0000-0000-0000DC060000}"/>
    <cellStyle name="40% - アクセント 2 17 2" xfId="4066" xr:uid="{00000000-0005-0000-0000-0000DD060000}"/>
    <cellStyle name="40% - アクセント 2 18" xfId="2324" xr:uid="{00000000-0005-0000-0000-0000DE060000}"/>
    <cellStyle name="40% - アクセント 2 18 2" xfId="4075" xr:uid="{00000000-0005-0000-0000-0000DF060000}"/>
    <cellStyle name="40% - アクセント 2 19" xfId="3257" xr:uid="{00000000-0005-0000-0000-0000E0060000}"/>
    <cellStyle name="40% - アクセント 2 2" xfId="56" xr:uid="{00000000-0005-0000-0000-0000E1060000}"/>
    <cellStyle name="40% - アクセント 2 2 2" xfId="1065" xr:uid="{00000000-0005-0000-0000-0000E2060000}"/>
    <cellStyle name="40% - アクセント 2 2 2 2" xfId="1066" xr:uid="{00000000-0005-0000-0000-0000E3060000}"/>
    <cellStyle name="40% - アクセント 2 2 2 3" xfId="1067" xr:uid="{00000000-0005-0000-0000-0000E4060000}"/>
    <cellStyle name="40% - アクセント 2 2 2 4" xfId="1068" xr:uid="{00000000-0005-0000-0000-0000E5060000}"/>
    <cellStyle name="40% - アクセント 2 2 2 5" xfId="2785" xr:uid="{00000000-0005-0000-0000-0000E6060000}"/>
    <cellStyle name="40% - アクセント 2 2 2_J_Financial Statements" xfId="2786" xr:uid="{00000000-0005-0000-0000-0000E7060000}"/>
    <cellStyle name="40% - アクセント 2 2 3" xfId="1069" xr:uid="{00000000-0005-0000-0000-0000E8060000}"/>
    <cellStyle name="40% - アクセント 2 2 3 2" xfId="1070" xr:uid="{00000000-0005-0000-0000-0000E9060000}"/>
    <cellStyle name="40% - アクセント 2 2 3 3" xfId="1071" xr:uid="{00000000-0005-0000-0000-0000EA060000}"/>
    <cellStyle name="40% - アクセント 2 2 3 4" xfId="1072" xr:uid="{00000000-0005-0000-0000-0000EB060000}"/>
    <cellStyle name="40% - アクセント 2 2 3 5" xfId="2787" xr:uid="{00000000-0005-0000-0000-0000EC060000}"/>
    <cellStyle name="40% - アクセント 2 2 3_J_Financial Statements" xfId="2788" xr:uid="{00000000-0005-0000-0000-0000ED060000}"/>
    <cellStyle name="40% - アクセント 2 2 4" xfId="1073" xr:uid="{00000000-0005-0000-0000-0000EE060000}"/>
    <cellStyle name="40% - アクセント 2 2 5" xfId="1074" xr:uid="{00000000-0005-0000-0000-0000EF060000}"/>
    <cellStyle name="40% - アクセント 2 2 6" xfId="1075" xr:uid="{00000000-0005-0000-0000-0000F0060000}"/>
    <cellStyle name="40% - アクセント 2 2 7" xfId="1064" xr:uid="{00000000-0005-0000-0000-0000F1060000}"/>
    <cellStyle name="40% - アクセント 2 2 7 2" xfId="2167" xr:uid="{00000000-0005-0000-0000-0000F2060000}"/>
    <cellStyle name="40% - アクセント 2 2 7 2 2" xfId="3944" xr:uid="{00000000-0005-0000-0000-0000F3060000}"/>
    <cellStyle name="40% - アクセント 2 2 7 3" xfId="2789" xr:uid="{00000000-0005-0000-0000-0000F4060000}"/>
    <cellStyle name="40% - アクセント 2 2 7 4" xfId="3508" xr:uid="{00000000-0005-0000-0000-0000F5060000}"/>
    <cellStyle name="40% - アクセント 2 2 7 5" xfId="3708" xr:uid="{00000000-0005-0000-0000-0000F6060000}"/>
    <cellStyle name="40% - アクセント 2 2 8" xfId="2784" xr:uid="{00000000-0005-0000-0000-0000F7060000}"/>
    <cellStyle name="40% - アクセント 2 2_J_Financial Statements" xfId="2790" xr:uid="{00000000-0005-0000-0000-0000F8060000}"/>
    <cellStyle name="40% - アクセント 2 20" xfId="3245" xr:uid="{00000000-0005-0000-0000-0000F9060000}"/>
    <cellStyle name="40% - アクセント 2 21" xfId="3252" xr:uid="{00000000-0005-0000-0000-0000FA060000}"/>
    <cellStyle name="40% - アクセント 2 22" xfId="3287" xr:uid="{00000000-0005-0000-0000-0000FB060000}"/>
    <cellStyle name="40% - アクセント 2 23" xfId="3280" xr:uid="{00000000-0005-0000-0000-0000FC060000}"/>
    <cellStyle name="40% - アクセント 2 24" xfId="3365" xr:uid="{00000000-0005-0000-0000-0000FD060000}"/>
    <cellStyle name="40% - アクセント 2 25" xfId="3381" xr:uid="{00000000-0005-0000-0000-0000FE060000}"/>
    <cellStyle name="40% - アクセント 2 26" xfId="3394" xr:uid="{00000000-0005-0000-0000-0000FF060000}"/>
    <cellStyle name="40% - アクセント 2 27" xfId="3553" xr:uid="{00000000-0005-0000-0000-000000070000}"/>
    <cellStyle name="40% - アクセント 2 28" xfId="3778" xr:uid="{00000000-0005-0000-0000-000001070000}"/>
    <cellStyle name="40% - アクセント 2 29" xfId="3682" xr:uid="{00000000-0005-0000-0000-000002070000}"/>
    <cellStyle name="40% - アクセント 2 3" xfId="126" xr:uid="{00000000-0005-0000-0000-000003070000}"/>
    <cellStyle name="40% - アクセント 2 3 10" xfId="3574" xr:uid="{00000000-0005-0000-0000-000004070000}"/>
    <cellStyle name="40% - アクセント 2 3 2" xfId="1077" xr:uid="{00000000-0005-0000-0000-000005070000}"/>
    <cellStyle name="40% - アクセント 2 3 2 2" xfId="1078" xr:uid="{00000000-0005-0000-0000-000006070000}"/>
    <cellStyle name="40% - アクセント 2 3 2 3" xfId="1079" xr:uid="{00000000-0005-0000-0000-000007070000}"/>
    <cellStyle name="40% - アクセント 2 3 2 4" xfId="1080" xr:uid="{00000000-0005-0000-0000-000008070000}"/>
    <cellStyle name="40% - アクセント 2 3 2 5" xfId="2791" xr:uid="{00000000-0005-0000-0000-000009070000}"/>
    <cellStyle name="40% - アクセント 2 3 2_J_Financial Statements" xfId="2792" xr:uid="{00000000-0005-0000-0000-00000A070000}"/>
    <cellStyle name="40% - アクセント 2 3 3" xfId="1081" xr:uid="{00000000-0005-0000-0000-00000B070000}"/>
    <cellStyle name="40% - アクセント 2 3 3 2" xfId="1082" xr:uid="{00000000-0005-0000-0000-00000C070000}"/>
    <cellStyle name="40% - アクセント 2 3 3 3" xfId="1083" xr:uid="{00000000-0005-0000-0000-00000D070000}"/>
    <cellStyle name="40% - アクセント 2 3 3 4" xfId="1084" xr:uid="{00000000-0005-0000-0000-00000E070000}"/>
    <cellStyle name="40% - アクセント 2 3 3 5" xfId="2793" xr:uid="{00000000-0005-0000-0000-00000F070000}"/>
    <cellStyle name="40% - アクセント 2 3 3_J_Financial Statements" xfId="2794" xr:uid="{00000000-0005-0000-0000-000010070000}"/>
    <cellStyle name="40% - アクセント 2 3 4" xfId="1085" xr:uid="{00000000-0005-0000-0000-000011070000}"/>
    <cellStyle name="40% - アクセント 2 3 5" xfId="1086" xr:uid="{00000000-0005-0000-0000-000012070000}"/>
    <cellStyle name="40% - アクセント 2 3 6" xfId="1087" xr:uid="{00000000-0005-0000-0000-000013070000}"/>
    <cellStyle name="40% - アクセント 2 3 7" xfId="1076" xr:uid="{00000000-0005-0000-0000-000014070000}"/>
    <cellStyle name="40% - アクセント 2 3 7 2" xfId="2168" xr:uid="{00000000-0005-0000-0000-000015070000}"/>
    <cellStyle name="40% - アクセント 2 3 7 2 2" xfId="3945" xr:uid="{00000000-0005-0000-0000-000016070000}"/>
    <cellStyle name="40% - アクセント 2 3 7 3" xfId="2795" xr:uid="{00000000-0005-0000-0000-000017070000}"/>
    <cellStyle name="40% - アクセント 2 3 7 4" xfId="3509" xr:uid="{00000000-0005-0000-0000-000018070000}"/>
    <cellStyle name="40% - アクセント 2 3 7 5" xfId="3712" xr:uid="{00000000-0005-0000-0000-000019070000}"/>
    <cellStyle name="40% - アクセント 2 3 8" xfId="2073" xr:uid="{00000000-0005-0000-0000-00001A070000}"/>
    <cellStyle name="40% - アクセント 2 3 8 2" xfId="3850" xr:uid="{00000000-0005-0000-0000-00001B070000}"/>
    <cellStyle name="40% - アクセント 2 3 9" xfId="3411" xr:uid="{00000000-0005-0000-0000-00001C070000}"/>
    <cellStyle name="40% - アクセント 2 3_J_Financial Statements" xfId="2796" xr:uid="{00000000-0005-0000-0000-00001D070000}"/>
    <cellStyle name="40% - アクセント 2 30" xfId="3660" xr:uid="{00000000-0005-0000-0000-00001E070000}"/>
    <cellStyle name="40% - アクセント 2 31" xfId="3697" xr:uid="{00000000-0005-0000-0000-00001F070000}"/>
    <cellStyle name="40% - アクセント 2 32" xfId="3679" xr:uid="{00000000-0005-0000-0000-000020070000}"/>
    <cellStyle name="40% - アクセント 2 33" xfId="4090" xr:uid="{00000000-0005-0000-0000-000021070000}"/>
    <cellStyle name="40% - アクセント 2 34" xfId="3678" xr:uid="{00000000-0005-0000-0000-000022070000}"/>
    <cellStyle name="40% - アクセント 2 35" xfId="4084" xr:uid="{00000000-0005-0000-0000-000023070000}"/>
    <cellStyle name="40% - アクセント 2 36" xfId="3760" xr:uid="{00000000-0005-0000-0000-000024070000}"/>
    <cellStyle name="40% - アクセント 2 37" xfId="3736" xr:uid="{00000000-0005-0000-0000-000025070000}"/>
    <cellStyle name="40% - アクセント 2 4" xfId="188" xr:uid="{00000000-0005-0000-0000-000026070000}"/>
    <cellStyle name="40% - アクセント 2 4 10" xfId="3631" xr:uid="{00000000-0005-0000-0000-000027070000}"/>
    <cellStyle name="40% - アクセント 2 4 2" xfId="1089" xr:uid="{00000000-0005-0000-0000-000028070000}"/>
    <cellStyle name="40% - アクセント 2 4 2 2" xfId="1090" xr:uid="{00000000-0005-0000-0000-000029070000}"/>
    <cellStyle name="40% - アクセント 2 4 2 3" xfId="1091" xr:uid="{00000000-0005-0000-0000-00002A070000}"/>
    <cellStyle name="40% - アクセント 2 4 2 4" xfId="1092" xr:uid="{00000000-0005-0000-0000-00002B070000}"/>
    <cellStyle name="40% - アクセント 2 4 2 5" xfId="2797" xr:uid="{00000000-0005-0000-0000-00002C070000}"/>
    <cellStyle name="40% - アクセント 2 4 2_J_Financial Statements" xfId="2798" xr:uid="{00000000-0005-0000-0000-00002D070000}"/>
    <cellStyle name="40% - アクセント 2 4 3" xfId="1093" xr:uid="{00000000-0005-0000-0000-00002E070000}"/>
    <cellStyle name="40% - アクセント 2 4 3 2" xfId="1094" xr:uid="{00000000-0005-0000-0000-00002F070000}"/>
    <cellStyle name="40% - アクセント 2 4 3 3" xfId="1095" xr:uid="{00000000-0005-0000-0000-000030070000}"/>
    <cellStyle name="40% - アクセント 2 4 3 4" xfId="1096" xr:uid="{00000000-0005-0000-0000-000031070000}"/>
    <cellStyle name="40% - アクセント 2 4 3 5" xfId="2799" xr:uid="{00000000-0005-0000-0000-000032070000}"/>
    <cellStyle name="40% - アクセント 2 4 3_J_Financial Statements" xfId="2800" xr:uid="{00000000-0005-0000-0000-000033070000}"/>
    <cellStyle name="40% - アクセント 2 4 4" xfId="1097" xr:uid="{00000000-0005-0000-0000-000034070000}"/>
    <cellStyle name="40% - アクセント 2 4 5" xfId="1098" xr:uid="{00000000-0005-0000-0000-000035070000}"/>
    <cellStyle name="40% - アクセント 2 4 6" xfId="1099" xr:uid="{00000000-0005-0000-0000-000036070000}"/>
    <cellStyle name="40% - アクセント 2 4 7" xfId="1088" xr:uid="{00000000-0005-0000-0000-000037070000}"/>
    <cellStyle name="40% - アクセント 2 4 7 2" xfId="2169" xr:uid="{00000000-0005-0000-0000-000038070000}"/>
    <cellStyle name="40% - アクセント 2 4 7 2 2" xfId="3946" xr:uid="{00000000-0005-0000-0000-000039070000}"/>
    <cellStyle name="40% - アクセント 2 4 7 3" xfId="2801" xr:uid="{00000000-0005-0000-0000-00003A070000}"/>
    <cellStyle name="40% - アクセント 2 4 7 4" xfId="3510" xr:uid="{00000000-0005-0000-0000-00003B070000}"/>
    <cellStyle name="40% - アクセント 2 4 7 5" xfId="3713" xr:uid="{00000000-0005-0000-0000-00003C070000}"/>
    <cellStyle name="40% - アクセント 2 4 8" xfId="2127" xr:uid="{00000000-0005-0000-0000-00003D070000}"/>
    <cellStyle name="40% - アクセント 2 4 8 2" xfId="3904" xr:uid="{00000000-0005-0000-0000-00003E070000}"/>
    <cellStyle name="40% - アクセント 2 4 9" xfId="3468" xr:uid="{00000000-0005-0000-0000-00003F070000}"/>
    <cellStyle name="40% - アクセント 2 4_J_Financial Statements" xfId="2802" xr:uid="{00000000-0005-0000-0000-000040070000}"/>
    <cellStyle name="40% - アクセント 2 5" xfId="1100" xr:uid="{00000000-0005-0000-0000-000041070000}"/>
    <cellStyle name="40% - アクセント 2 5 10" xfId="3724" xr:uid="{00000000-0005-0000-0000-000042070000}"/>
    <cellStyle name="40% - アクセント 2 5 2" xfId="1101" xr:uid="{00000000-0005-0000-0000-000043070000}"/>
    <cellStyle name="40% - アクセント 2 5 2 2" xfId="1102" xr:uid="{00000000-0005-0000-0000-000044070000}"/>
    <cellStyle name="40% - アクセント 2 5 2 3" xfId="1103" xr:uid="{00000000-0005-0000-0000-000045070000}"/>
    <cellStyle name="40% - アクセント 2 5 2 4" xfId="1104" xr:uid="{00000000-0005-0000-0000-000046070000}"/>
    <cellStyle name="40% - アクセント 2 5 2 5" xfId="2803" xr:uid="{00000000-0005-0000-0000-000047070000}"/>
    <cellStyle name="40% - アクセント 2 5 2_J_Financial Statements" xfId="2804" xr:uid="{00000000-0005-0000-0000-000048070000}"/>
    <cellStyle name="40% - アクセント 2 5 3" xfId="1105" xr:uid="{00000000-0005-0000-0000-000049070000}"/>
    <cellStyle name="40% - アクセント 2 5 3 2" xfId="1106" xr:uid="{00000000-0005-0000-0000-00004A070000}"/>
    <cellStyle name="40% - アクセント 2 5 3 3" xfId="1107" xr:uid="{00000000-0005-0000-0000-00004B070000}"/>
    <cellStyle name="40% - アクセント 2 5 3 4" xfId="1108" xr:uid="{00000000-0005-0000-0000-00004C070000}"/>
    <cellStyle name="40% - アクセント 2 5 3 5" xfId="2805" xr:uid="{00000000-0005-0000-0000-00004D070000}"/>
    <cellStyle name="40% - アクセント 2 5 3_J_Financial Statements" xfId="2806" xr:uid="{00000000-0005-0000-0000-00004E070000}"/>
    <cellStyle name="40% - アクセント 2 5 4" xfId="1109" xr:uid="{00000000-0005-0000-0000-00004F070000}"/>
    <cellStyle name="40% - アクセント 2 5 5" xfId="1110" xr:uid="{00000000-0005-0000-0000-000050070000}"/>
    <cellStyle name="40% - アクセント 2 5 6" xfId="1111" xr:uid="{00000000-0005-0000-0000-000051070000}"/>
    <cellStyle name="40% - アクセント 2 5 7" xfId="2170" xr:uid="{00000000-0005-0000-0000-000052070000}"/>
    <cellStyle name="40% - アクセント 2 5 7 2" xfId="2807" xr:uid="{00000000-0005-0000-0000-000053070000}"/>
    <cellStyle name="40% - アクセント 2 5 7 3" xfId="3947" xr:uid="{00000000-0005-0000-0000-000054070000}"/>
    <cellStyle name="40% - アクセント 2 5 8" xfId="3511" xr:uid="{00000000-0005-0000-0000-000055070000}"/>
    <cellStyle name="40% - アクセント 2 5 9" xfId="3715" xr:uid="{00000000-0005-0000-0000-000056070000}"/>
    <cellStyle name="40% - アクセント 2 5_J_Financial Statements" xfId="2808" xr:uid="{00000000-0005-0000-0000-000057070000}"/>
    <cellStyle name="40% - アクセント 2 6" xfId="1112" xr:uid="{00000000-0005-0000-0000-000058070000}"/>
    <cellStyle name="40% - アクセント 2 6 2" xfId="1113" xr:uid="{00000000-0005-0000-0000-000059070000}"/>
    <cellStyle name="40% - アクセント 2 6 2 2" xfId="1114" xr:uid="{00000000-0005-0000-0000-00005A070000}"/>
    <cellStyle name="40% - アクセント 2 6 2 3" xfId="1115" xr:uid="{00000000-0005-0000-0000-00005B070000}"/>
    <cellStyle name="40% - アクセント 2 6 2 4" xfId="1116" xr:uid="{00000000-0005-0000-0000-00005C070000}"/>
    <cellStyle name="40% - アクセント 2 6 2 5" xfId="2809" xr:uid="{00000000-0005-0000-0000-00005D070000}"/>
    <cellStyle name="40% - アクセント 2 6 2_J_Financial Statements" xfId="2810" xr:uid="{00000000-0005-0000-0000-00005E070000}"/>
    <cellStyle name="40% - アクセント 2 6 3" xfId="1117" xr:uid="{00000000-0005-0000-0000-00005F070000}"/>
    <cellStyle name="40% - アクセント 2 6 3 2" xfId="1118" xr:uid="{00000000-0005-0000-0000-000060070000}"/>
    <cellStyle name="40% - アクセント 2 6 3 3" xfId="1119" xr:uid="{00000000-0005-0000-0000-000061070000}"/>
    <cellStyle name="40% - アクセント 2 6 3 4" xfId="1120" xr:uid="{00000000-0005-0000-0000-000062070000}"/>
    <cellStyle name="40% - アクセント 2 6 3 5" xfId="2811" xr:uid="{00000000-0005-0000-0000-000063070000}"/>
    <cellStyle name="40% - アクセント 2 6 3_J_Financial Statements" xfId="2812" xr:uid="{00000000-0005-0000-0000-000064070000}"/>
    <cellStyle name="40% - アクセント 2 6 4" xfId="1121" xr:uid="{00000000-0005-0000-0000-000065070000}"/>
    <cellStyle name="40% - アクセント 2 6 5" xfId="1122" xr:uid="{00000000-0005-0000-0000-000066070000}"/>
    <cellStyle name="40% - アクセント 2 6 6" xfId="1123" xr:uid="{00000000-0005-0000-0000-000067070000}"/>
    <cellStyle name="40% - アクセント 2 6 7" xfId="2813" xr:uid="{00000000-0005-0000-0000-000068070000}"/>
    <cellStyle name="40% - アクセント 2 6_J_Financial Statements" xfId="2814" xr:uid="{00000000-0005-0000-0000-000069070000}"/>
    <cellStyle name="40% - アクセント 2 7" xfId="1124" xr:uid="{00000000-0005-0000-0000-00006A070000}"/>
    <cellStyle name="40% - アクセント 2 7 2" xfId="1125" xr:uid="{00000000-0005-0000-0000-00006B070000}"/>
    <cellStyle name="40% - アクセント 2 7 2 2" xfId="1126" xr:uid="{00000000-0005-0000-0000-00006C070000}"/>
    <cellStyle name="40% - アクセント 2 7 2 3" xfId="1127" xr:uid="{00000000-0005-0000-0000-00006D070000}"/>
    <cellStyle name="40% - アクセント 2 7 2 4" xfId="1128" xr:uid="{00000000-0005-0000-0000-00006E070000}"/>
    <cellStyle name="40% - アクセント 2 7 2 5" xfId="2815" xr:uid="{00000000-0005-0000-0000-00006F070000}"/>
    <cellStyle name="40% - アクセント 2 7 2_J_Financial Statements" xfId="2816" xr:uid="{00000000-0005-0000-0000-000070070000}"/>
    <cellStyle name="40% - アクセント 2 7 3" xfId="1129" xr:uid="{00000000-0005-0000-0000-000071070000}"/>
    <cellStyle name="40% - アクセント 2 7 3 2" xfId="1130" xr:uid="{00000000-0005-0000-0000-000072070000}"/>
    <cellStyle name="40% - アクセント 2 7 3 3" xfId="1131" xr:uid="{00000000-0005-0000-0000-000073070000}"/>
    <cellStyle name="40% - アクセント 2 7 3 4" xfId="1132" xr:uid="{00000000-0005-0000-0000-000074070000}"/>
    <cellStyle name="40% - アクセント 2 7 3 5" xfId="2817" xr:uid="{00000000-0005-0000-0000-000075070000}"/>
    <cellStyle name="40% - アクセント 2 7 3_J_Financial Statements" xfId="2818" xr:uid="{00000000-0005-0000-0000-000076070000}"/>
    <cellStyle name="40% - アクセント 2 7 4" xfId="1133" xr:uid="{00000000-0005-0000-0000-000077070000}"/>
    <cellStyle name="40% - アクセント 2 7 5" xfId="1134" xr:uid="{00000000-0005-0000-0000-000078070000}"/>
    <cellStyle name="40% - アクセント 2 7 6" xfId="1135" xr:uid="{00000000-0005-0000-0000-000079070000}"/>
    <cellStyle name="40% - アクセント 2 7 7" xfId="2819" xr:uid="{00000000-0005-0000-0000-00007A070000}"/>
    <cellStyle name="40% - アクセント 2 7_J_Financial Statements" xfId="2820" xr:uid="{00000000-0005-0000-0000-00007B070000}"/>
    <cellStyle name="40% - アクセント 2 8" xfId="1136" xr:uid="{00000000-0005-0000-0000-00007C070000}"/>
    <cellStyle name="40% - アクセント 2 8 2" xfId="1137" xr:uid="{00000000-0005-0000-0000-00007D070000}"/>
    <cellStyle name="40% - アクセント 2 8 2 2" xfId="1138" xr:uid="{00000000-0005-0000-0000-00007E070000}"/>
    <cellStyle name="40% - アクセント 2 8 2 3" xfId="1139" xr:uid="{00000000-0005-0000-0000-00007F070000}"/>
    <cellStyle name="40% - アクセント 2 8 2 4" xfId="1140" xr:uid="{00000000-0005-0000-0000-000080070000}"/>
    <cellStyle name="40% - アクセント 2 8 2 5" xfId="2821" xr:uid="{00000000-0005-0000-0000-000081070000}"/>
    <cellStyle name="40% - アクセント 2 8 2_J_Financial Statements" xfId="2822" xr:uid="{00000000-0005-0000-0000-000082070000}"/>
    <cellStyle name="40% - アクセント 2 8 3" xfId="1141" xr:uid="{00000000-0005-0000-0000-000083070000}"/>
    <cellStyle name="40% - アクセント 2 8 3 2" xfId="1142" xr:uid="{00000000-0005-0000-0000-000084070000}"/>
    <cellStyle name="40% - アクセント 2 8 3 3" xfId="1143" xr:uid="{00000000-0005-0000-0000-000085070000}"/>
    <cellStyle name="40% - アクセント 2 8 3 4" xfId="1144" xr:uid="{00000000-0005-0000-0000-000086070000}"/>
    <cellStyle name="40% - アクセント 2 8 3 5" xfId="2823" xr:uid="{00000000-0005-0000-0000-000087070000}"/>
    <cellStyle name="40% - アクセント 2 8 3_J_Financial Statements" xfId="2824" xr:uid="{00000000-0005-0000-0000-000088070000}"/>
    <cellStyle name="40% - アクセント 2 8 4" xfId="1145" xr:uid="{00000000-0005-0000-0000-000089070000}"/>
    <cellStyle name="40% - アクセント 2 8 5" xfId="1146" xr:uid="{00000000-0005-0000-0000-00008A070000}"/>
    <cellStyle name="40% - アクセント 2 8 6" xfId="1147" xr:uid="{00000000-0005-0000-0000-00008B070000}"/>
    <cellStyle name="40% - アクセント 2 8 7" xfId="2825" xr:uid="{00000000-0005-0000-0000-00008C070000}"/>
    <cellStyle name="40% - アクセント 2 8_J_Financial Statements" xfId="2826" xr:uid="{00000000-0005-0000-0000-00008D070000}"/>
    <cellStyle name="40% - アクセント 2 9" xfId="1148" xr:uid="{00000000-0005-0000-0000-00008E070000}"/>
    <cellStyle name="40% - アクセント 2 9 2" xfId="1149" xr:uid="{00000000-0005-0000-0000-00008F070000}"/>
    <cellStyle name="40% - アクセント 2 9 2 2" xfId="1150" xr:uid="{00000000-0005-0000-0000-000090070000}"/>
    <cellStyle name="40% - アクセント 2 9 2 3" xfId="1151" xr:uid="{00000000-0005-0000-0000-000091070000}"/>
    <cellStyle name="40% - アクセント 2 9 2 4" xfId="1152" xr:uid="{00000000-0005-0000-0000-000092070000}"/>
    <cellStyle name="40% - アクセント 2 9 2 5" xfId="2827" xr:uid="{00000000-0005-0000-0000-000093070000}"/>
    <cellStyle name="40% - アクセント 2 9 2_J_Financial Statements" xfId="2828" xr:uid="{00000000-0005-0000-0000-000094070000}"/>
    <cellStyle name="40% - アクセント 2 9 3" xfId="1153" xr:uid="{00000000-0005-0000-0000-000095070000}"/>
    <cellStyle name="40% - アクセント 2 9 3 2" xfId="1154" xr:uid="{00000000-0005-0000-0000-000096070000}"/>
    <cellStyle name="40% - アクセント 2 9 3 3" xfId="1155" xr:uid="{00000000-0005-0000-0000-000097070000}"/>
    <cellStyle name="40% - アクセント 2 9 3 4" xfId="1156" xr:uid="{00000000-0005-0000-0000-000098070000}"/>
    <cellStyle name="40% - アクセント 2 9 3 5" xfId="2829" xr:uid="{00000000-0005-0000-0000-000099070000}"/>
    <cellStyle name="40% - アクセント 2 9 3_J_Financial Statements" xfId="2830" xr:uid="{00000000-0005-0000-0000-00009A070000}"/>
    <cellStyle name="40% - アクセント 2 9 4" xfId="1157" xr:uid="{00000000-0005-0000-0000-00009B070000}"/>
    <cellStyle name="40% - アクセント 2 9 5" xfId="1158" xr:uid="{00000000-0005-0000-0000-00009C070000}"/>
    <cellStyle name="40% - アクセント 2 9 6" xfId="1159" xr:uid="{00000000-0005-0000-0000-00009D070000}"/>
    <cellStyle name="40% - アクセント 2 9 7" xfId="2831" xr:uid="{00000000-0005-0000-0000-00009E070000}"/>
    <cellStyle name="40% - アクセント 2 9_J_Financial Statements" xfId="2832" xr:uid="{00000000-0005-0000-0000-00009F070000}"/>
    <cellStyle name="40% - アクセント 3" xfId="30" builtinId="39" customBuiltin="1"/>
    <cellStyle name="40% - アクセント 3 10" xfId="1160" xr:uid="{00000000-0005-0000-0000-0000A1070000}"/>
    <cellStyle name="40% - アクセント 3 10 2" xfId="1161" xr:uid="{00000000-0005-0000-0000-0000A2070000}"/>
    <cellStyle name="40% - アクセント 3 10 2 2" xfId="1162" xr:uid="{00000000-0005-0000-0000-0000A3070000}"/>
    <cellStyle name="40% - アクセント 3 10 2 3" xfId="1163" xr:uid="{00000000-0005-0000-0000-0000A4070000}"/>
    <cellStyle name="40% - アクセント 3 10 2 4" xfId="1164" xr:uid="{00000000-0005-0000-0000-0000A5070000}"/>
    <cellStyle name="40% - アクセント 3 10 2 5" xfId="2834" xr:uid="{00000000-0005-0000-0000-0000A6070000}"/>
    <cellStyle name="40% - アクセント 3 10 2_J_Financial Statements" xfId="2835" xr:uid="{00000000-0005-0000-0000-0000A7070000}"/>
    <cellStyle name="40% - アクセント 3 10 3" xfId="1165" xr:uid="{00000000-0005-0000-0000-0000A8070000}"/>
    <cellStyle name="40% - アクセント 3 10 3 2" xfId="1166" xr:uid="{00000000-0005-0000-0000-0000A9070000}"/>
    <cellStyle name="40% - アクセント 3 10 3 3" xfId="1167" xr:uid="{00000000-0005-0000-0000-0000AA070000}"/>
    <cellStyle name="40% - アクセント 3 10 3 4" xfId="1168" xr:uid="{00000000-0005-0000-0000-0000AB070000}"/>
    <cellStyle name="40% - アクセント 3 10 3 5" xfId="2836" xr:uid="{00000000-0005-0000-0000-0000AC070000}"/>
    <cellStyle name="40% - アクセント 3 10 3_J_Financial Statements" xfId="2837" xr:uid="{00000000-0005-0000-0000-0000AD070000}"/>
    <cellStyle name="40% - アクセント 3 10 4" xfId="1169" xr:uid="{00000000-0005-0000-0000-0000AE070000}"/>
    <cellStyle name="40% - アクセント 3 10 5" xfId="1170" xr:uid="{00000000-0005-0000-0000-0000AF070000}"/>
    <cellStyle name="40% - アクセント 3 10 6" xfId="1171" xr:uid="{00000000-0005-0000-0000-0000B0070000}"/>
    <cellStyle name="40% - アクセント 3 10 7" xfId="2838" xr:uid="{00000000-0005-0000-0000-0000B1070000}"/>
    <cellStyle name="40% - アクセント 3 10_J_Financial Statements" xfId="2839" xr:uid="{00000000-0005-0000-0000-0000B2070000}"/>
    <cellStyle name="40% - アクセント 3 11" xfId="1172" xr:uid="{00000000-0005-0000-0000-0000B3070000}"/>
    <cellStyle name="40% - アクセント 3 11 2" xfId="1173" xr:uid="{00000000-0005-0000-0000-0000B4070000}"/>
    <cellStyle name="40% - アクセント 3 11 2 2" xfId="1174" xr:uid="{00000000-0005-0000-0000-0000B5070000}"/>
    <cellStyle name="40% - アクセント 3 11 2 3" xfId="1175" xr:uid="{00000000-0005-0000-0000-0000B6070000}"/>
    <cellStyle name="40% - アクセント 3 11 2 4" xfId="1176" xr:uid="{00000000-0005-0000-0000-0000B7070000}"/>
    <cellStyle name="40% - アクセント 3 11 2 5" xfId="2840" xr:uid="{00000000-0005-0000-0000-0000B8070000}"/>
    <cellStyle name="40% - アクセント 3 11 2_J_Financial Statements" xfId="2841" xr:uid="{00000000-0005-0000-0000-0000B9070000}"/>
    <cellStyle name="40% - アクセント 3 11 3" xfId="1177" xr:uid="{00000000-0005-0000-0000-0000BA070000}"/>
    <cellStyle name="40% - アクセント 3 11 3 2" xfId="1178" xr:uid="{00000000-0005-0000-0000-0000BB070000}"/>
    <cellStyle name="40% - アクセント 3 11 3 3" xfId="1179" xr:uid="{00000000-0005-0000-0000-0000BC070000}"/>
    <cellStyle name="40% - アクセント 3 11 3 4" xfId="1180" xr:uid="{00000000-0005-0000-0000-0000BD070000}"/>
    <cellStyle name="40% - アクセント 3 11 3 5" xfId="2842" xr:uid="{00000000-0005-0000-0000-0000BE070000}"/>
    <cellStyle name="40% - アクセント 3 11 3_J_Financial Statements" xfId="2843" xr:uid="{00000000-0005-0000-0000-0000BF070000}"/>
    <cellStyle name="40% - アクセント 3 11 4" xfId="1181" xr:uid="{00000000-0005-0000-0000-0000C0070000}"/>
    <cellStyle name="40% - アクセント 3 11 5" xfId="1182" xr:uid="{00000000-0005-0000-0000-0000C1070000}"/>
    <cellStyle name="40% - アクセント 3 11 6" xfId="1183" xr:uid="{00000000-0005-0000-0000-0000C2070000}"/>
    <cellStyle name="40% - アクセント 3 11 7" xfId="2844" xr:uid="{00000000-0005-0000-0000-0000C3070000}"/>
    <cellStyle name="40% - アクセント 3 11_J_Financial Statements" xfId="2845" xr:uid="{00000000-0005-0000-0000-0000C4070000}"/>
    <cellStyle name="40% - アクセント 3 12" xfId="2025" xr:uid="{00000000-0005-0000-0000-0000C5070000}"/>
    <cellStyle name="40% - アクセント 3 12 2" xfId="2833" xr:uid="{00000000-0005-0000-0000-0000C6070000}"/>
    <cellStyle name="40% - アクセント 3 12 3" xfId="3802" xr:uid="{00000000-0005-0000-0000-0000C7070000}"/>
    <cellStyle name="40% - アクセント 3 13" xfId="2039" xr:uid="{00000000-0005-0000-0000-0000C8070000}"/>
    <cellStyle name="40% - アクセント 3 13 2" xfId="3816" xr:uid="{00000000-0005-0000-0000-0000C9070000}"/>
    <cellStyle name="40% - アクセント 3 14" xfId="2058" xr:uid="{00000000-0005-0000-0000-0000CA070000}"/>
    <cellStyle name="40% - アクセント 3 14 2" xfId="3835" xr:uid="{00000000-0005-0000-0000-0000CB070000}"/>
    <cellStyle name="40% - アクセント 3 15" xfId="2280" xr:uid="{00000000-0005-0000-0000-0000CC070000}"/>
    <cellStyle name="40% - アクセント 3 15 2" xfId="4038" xr:uid="{00000000-0005-0000-0000-0000CD070000}"/>
    <cellStyle name="40% - アクセント 3 16" xfId="2303" xr:uid="{00000000-0005-0000-0000-0000CE070000}"/>
    <cellStyle name="40% - アクセント 3 16 2" xfId="4054" xr:uid="{00000000-0005-0000-0000-0000CF070000}"/>
    <cellStyle name="40% - アクセント 3 17" xfId="2301" xr:uid="{00000000-0005-0000-0000-0000D0070000}"/>
    <cellStyle name="40% - アクセント 3 17 2" xfId="4052" xr:uid="{00000000-0005-0000-0000-0000D1070000}"/>
    <cellStyle name="40% - アクセント 3 18" xfId="2311" xr:uid="{00000000-0005-0000-0000-0000D2070000}"/>
    <cellStyle name="40% - アクセント 3 18 2" xfId="4062" xr:uid="{00000000-0005-0000-0000-0000D3070000}"/>
    <cellStyle name="40% - アクセント 3 19" xfId="3259" xr:uid="{00000000-0005-0000-0000-0000D4070000}"/>
    <cellStyle name="40% - アクセント 3 2" xfId="57" xr:uid="{00000000-0005-0000-0000-0000D5070000}"/>
    <cellStyle name="40% - アクセント 3 2 2" xfId="1185" xr:uid="{00000000-0005-0000-0000-0000D6070000}"/>
    <cellStyle name="40% - アクセント 3 2 2 2" xfId="1186" xr:uid="{00000000-0005-0000-0000-0000D7070000}"/>
    <cellStyle name="40% - アクセント 3 2 2 3" xfId="1187" xr:uid="{00000000-0005-0000-0000-0000D8070000}"/>
    <cellStyle name="40% - アクセント 3 2 2 4" xfId="1188" xr:uid="{00000000-0005-0000-0000-0000D9070000}"/>
    <cellStyle name="40% - アクセント 3 2 2 5" xfId="2847" xr:uid="{00000000-0005-0000-0000-0000DA070000}"/>
    <cellStyle name="40% - アクセント 3 2 2_J_Financial Statements" xfId="2848" xr:uid="{00000000-0005-0000-0000-0000DB070000}"/>
    <cellStyle name="40% - アクセント 3 2 3" xfId="1189" xr:uid="{00000000-0005-0000-0000-0000DC070000}"/>
    <cellStyle name="40% - アクセント 3 2 3 2" xfId="1190" xr:uid="{00000000-0005-0000-0000-0000DD070000}"/>
    <cellStyle name="40% - アクセント 3 2 3 3" xfId="1191" xr:uid="{00000000-0005-0000-0000-0000DE070000}"/>
    <cellStyle name="40% - アクセント 3 2 3 4" xfId="1192" xr:uid="{00000000-0005-0000-0000-0000DF070000}"/>
    <cellStyle name="40% - アクセント 3 2 3 5" xfId="2849" xr:uid="{00000000-0005-0000-0000-0000E0070000}"/>
    <cellStyle name="40% - アクセント 3 2 3_J_Financial Statements" xfId="2850" xr:uid="{00000000-0005-0000-0000-0000E1070000}"/>
    <cellStyle name="40% - アクセント 3 2 4" xfId="1193" xr:uid="{00000000-0005-0000-0000-0000E2070000}"/>
    <cellStyle name="40% - アクセント 3 2 5" xfId="1194" xr:uid="{00000000-0005-0000-0000-0000E3070000}"/>
    <cellStyle name="40% - アクセント 3 2 6" xfId="1195" xr:uid="{00000000-0005-0000-0000-0000E4070000}"/>
    <cellStyle name="40% - アクセント 3 2 7" xfId="1184" xr:uid="{00000000-0005-0000-0000-0000E5070000}"/>
    <cellStyle name="40% - アクセント 3 2 7 2" xfId="2171" xr:uid="{00000000-0005-0000-0000-0000E6070000}"/>
    <cellStyle name="40% - アクセント 3 2 7 2 2" xfId="3948" xr:uid="{00000000-0005-0000-0000-0000E7070000}"/>
    <cellStyle name="40% - アクセント 3 2 7 3" xfId="2851" xr:uid="{00000000-0005-0000-0000-0000E8070000}"/>
    <cellStyle name="40% - アクセント 3 2 7 4" xfId="3512" xr:uid="{00000000-0005-0000-0000-0000E9070000}"/>
    <cellStyle name="40% - アクセント 3 2 7 5" xfId="3719" xr:uid="{00000000-0005-0000-0000-0000EA070000}"/>
    <cellStyle name="40% - アクセント 3 2 8" xfId="2846" xr:uid="{00000000-0005-0000-0000-0000EB070000}"/>
    <cellStyle name="40% - アクセント 3 2_J_Financial Statements" xfId="2852" xr:uid="{00000000-0005-0000-0000-0000EC070000}"/>
    <cellStyle name="40% - アクセント 3 20" xfId="3243" xr:uid="{00000000-0005-0000-0000-0000ED070000}"/>
    <cellStyle name="40% - アクセント 3 21" xfId="3242" xr:uid="{00000000-0005-0000-0000-0000EE070000}"/>
    <cellStyle name="40% - アクセント 3 22" xfId="3289" xr:uid="{00000000-0005-0000-0000-0000EF070000}"/>
    <cellStyle name="40% - アクセント 3 23" xfId="3278" xr:uid="{00000000-0005-0000-0000-0000F0070000}"/>
    <cellStyle name="40% - アクセント 3 24" xfId="3367" xr:uid="{00000000-0005-0000-0000-0000F1070000}"/>
    <cellStyle name="40% - アクセント 3 25" xfId="3383" xr:uid="{00000000-0005-0000-0000-0000F2070000}"/>
    <cellStyle name="40% - アクセント 3 26" xfId="3396" xr:uid="{00000000-0005-0000-0000-0000F3070000}"/>
    <cellStyle name="40% - アクセント 3 27" xfId="3555" xr:uid="{00000000-0005-0000-0000-0000F4070000}"/>
    <cellStyle name="40% - アクセント 3 28" xfId="3567" xr:uid="{00000000-0005-0000-0000-0000F5070000}"/>
    <cellStyle name="40% - アクセント 3 29" xfId="3763" xr:uid="{00000000-0005-0000-0000-0000F6070000}"/>
    <cellStyle name="40% - アクセント 3 3" xfId="128" xr:uid="{00000000-0005-0000-0000-0000F7070000}"/>
    <cellStyle name="40% - アクセント 3 3 10" xfId="3576" xr:uid="{00000000-0005-0000-0000-0000F8070000}"/>
    <cellStyle name="40% - アクセント 3 3 2" xfId="1197" xr:uid="{00000000-0005-0000-0000-0000F9070000}"/>
    <cellStyle name="40% - アクセント 3 3 2 2" xfId="1198" xr:uid="{00000000-0005-0000-0000-0000FA070000}"/>
    <cellStyle name="40% - アクセント 3 3 2 3" xfId="1199" xr:uid="{00000000-0005-0000-0000-0000FB070000}"/>
    <cellStyle name="40% - アクセント 3 3 2 4" xfId="1200" xr:uid="{00000000-0005-0000-0000-0000FC070000}"/>
    <cellStyle name="40% - アクセント 3 3 2 5" xfId="2853" xr:uid="{00000000-0005-0000-0000-0000FD070000}"/>
    <cellStyle name="40% - アクセント 3 3 2_J_Financial Statements" xfId="2854" xr:uid="{00000000-0005-0000-0000-0000FE070000}"/>
    <cellStyle name="40% - アクセント 3 3 3" xfId="1201" xr:uid="{00000000-0005-0000-0000-0000FF070000}"/>
    <cellStyle name="40% - アクセント 3 3 3 2" xfId="1202" xr:uid="{00000000-0005-0000-0000-000000080000}"/>
    <cellStyle name="40% - アクセント 3 3 3 3" xfId="1203" xr:uid="{00000000-0005-0000-0000-000001080000}"/>
    <cellStyle name="40% - アクセント 3 3 3 4" xfId="1204" xr:uid="{00000000-0005-0000-0000-000002080000}"/>
    <cellStyle name="40% - アクセント 3 3 3 5" xfId="2855" xr:uid="{00000000-0005-0000-0000-000003080000}"/>
    <cellStyle name="40% - アクセント 3 3 3_J_Financial Statements" xfId="2856" xr:uid="{00000000-0005-0000-0000-000004080000}"/>
    <cellStyle name="40% - アクセント 3 3 4" xfId="1205" xr:uid="{00000000-0005-0000-0000-000005080000}"/>
    <cellStyle name="40% - アクセント 3 3 5" xfId="1206" xr:uid="{00000000-0005-0000-0000-000006080000}"/>
    <cellStyle name="40% - アクセント 3 3 6" xfId="1207" xr:uid="{00000000-0005-0000-0000-000007080000}"/>
    <cellStyle name="40% - アクセント 3 3 7" xfId="1196" xr:uid="{00000000-0005-0000-0000-000008080000}"/>
    <cellStyle name="40% - アクセント 3 3 7 2" xfId="2172" xr:uid="{00000000-0005-0000-0000-000009080000}"/>
    <cellStyle name="40% - アクセント 3 3 7 2 2" xfId="3949" xr:uid="{00000000-0005-0000-0000-00000A080000}"/>
    <cellStyle name="40% - アクセント 3 3 7 3" xfId="2857" xr:uid="{00000000-0005-0000-0000-00000B080000}"/>
    <cellStyle name="40% - アクセント 3 3 7 4" xfId="3513" xr:uid="{00000000-0005-0000-0000-00000C080000}"/>
    <cellStyle name="40% - アクセント 3 3 7 5" xfId="3721" xr:uid="{00000000-0005-0000-0000-00000D080000}"/>
    <cellStyle name="40% - アクセント 3 3 8" xfId="2075" xr:uid="{00000000-0005-0000-0000-00000E080000}"/>
    <cellStyle name="40% - アクセント 3 3 8 2" xfId="3852" xr:uid="{00000000-0005-0000-0000-00000F080000}"/>
    <cellStyle name="40% - アクセント 3 3 9" xfId="3413" xr:uid="{00000000-0005-0000-0000-000010080000}"/>
    <cellStyle name="40% - アクセント 3 3_J_Financial Statements" xfId="2858" xr:uid="{00000000-0005-0000-0000-000011080000}"/>
    <cellStyle name="40% - アクセント 3 30" xfId="3731" xr:uid="{00000000-0005-0000-0000-000012080000}"/>
    <cellStyle name="40% - アクセント 3 31" xfId="3749" xr:uid="{00000000-0005-0000-0000-000013080000}"/>
    <cellStyle name="40% - アクセント 3 32" xfId="4237" xr:uid="{00000000-0005-0000-0000-000014080000}"/>
    <cellStyle name="40% - アクセント 3 33" xfId="3648" xr:uid="{00000000-0005-0000-0000-000015080000}"/>
    <cellStyle name="40% - アクセント 3 34" xfId="3675" xr:uid="{00000000-0005-0000-0000-000016080000}"/>
    <cellStyle name="40% - アクセント 3 35" xfId="3669" xr:uid="{00000000-0005-0000-0000-000017080000}"/>
    <cellStyle name="40% - アクセント 3 36" xfId="3768" xr:uid="{00000000-0005-0000-0000-000018080000}"/>
    <cellStyle name="40% - アクセント 3 37" xfId="4095" xr:uid="{00000000-0005-0000-0000-000019080000}"/>
    <cellStyle name="40% - アクセント 3 4" xfId="190" xr:uid="{00000000-0005-0000-0000-00001A080000}"/>
    <cellStyle name="40% - アクセント 3 4 10" xfId="3633" xr:uid="{00000000-0005-0000-0000-00001B080000}"/>
    <cellStyle name="40% - アクセント 3 4 2" xfId="1209" xr:uid="{00000000-0005-0000-0000-00001C080000}"/>
    <cellStyle name="40% - アクセント 3 4 2 2" xfId="1210" xr:uid="{00000000-0005-0000-0000-00001D080000}"/>
    <cellStyle name="40% - アクセント 3 4 2 3" xfId="1211" xr:uid="{00000000-0005-0000-0000-00001E080000}"/>
    <cellStyle name="40% - アクセント 3 4 2 4" xfId="1212" xr:uid="{00000000-0005-0000-0000-00001F080000}"/>
    <cellStyle name="40% - アクセント 3 4 2 5" xfId="2859" xr:uid="{00000000-0005-0000-0000-000020080000}"/>
    <cellStyle name="40% - アクセント 3 4 2_J_Financial Statements" xfId="2860" xr:uid="{00000000-0005-0000-0000-000021080000}"/>
    <cellStyle name="40% - アクセント 3 4 3" xfId="1213" xr:uid="{00000000-0005-0000-0000-000022080000}"/>
    <cellStyle name="40% - アクセント 3 4 3 2" xfId="1214" xr:uid="{00000000-0005-0000-0000-000023080000}"/>
    <cellStyle name="40% - アクセント 3 4 3 3" xfId="1215" xr:uid="{00000000-0005-0000-0000-000024080000}"/>
    <cellStyle name="40% - アクセント 3 4 3 4" xfId="1216" xr:uid="{00000000-0005-0000-0000-000025080000}"/>
    <cellStyle name="40% - アクセント 3 4 3 5" xfId="2861" xr:uid="{00000000-0005-0000-0000-000026080000}"/>
    <cellStyle name="40% - アクセント 3 4 3_J_Financial Statements" xfId="2862" xr:uid="{00000000-0005-0000-0000-000027080000}"/>
    <cellStyle name="40% - アクセント 3 4 4" xfId="1217" xr:uid="{00000000-0005-0000-0000-000028080000}"/>
    <cellStyle name="40% - アクセント 3 4 5" xfId="1218" xr:uid="{00000000-0005-0000-0000-000029080000}"/>
    <cellStyle name="40% - アクセント 3 4 6" xfId="1219" xr:uid="{00000000-0005-0000-0000-00002A080000}"/>
    <cellStyle name="40% - アクセント 3 4 7" xfId="1208" xr:uid="{00000000-0005-0000-0000-00002B080000}"/>
    <cellStyle name="40% - アクセント 3 4 7 2" xfId="2173" xr:uid="{00000000-0005-0000-0000-00002C080000}"/>
    <cellStyle name="40% - アクセント 3 4 7 2 2" xfId="3950" xr:uid="{00000000-0005-0000-0000-00002D080000}"/>
    <cellStyle name="40% - アクセント 3 4 7 3" xfId="2863" xr:uid="{00000000-0005-0000-0000-00002E080000}"/>
    <cellStyle name="40% - アクセント 3 4 7 4" xfId="3514" xr:uid="{00000000-0005-0000-0000-00002F080000}"/>
    <cellStyle name="40% - アクセント 3 4 7 5" xfId="3722" xr:uid="{00000000-0005-0000-0000-000030080000}"/>
    <cellStyle name="40% - アクセント 3 4 8" xfId="2129" xr:uid="{00000000-0005-0000-0000-000031080000}"/>
    <cellStyle name="40% - アクセント 3 4 8 2" xfId="3906" xr:uid="{00000000-0005-0000-0000-000032080000}"/>
    <cellStyle name="40% - アクセント 3 4 9" xfId="3470" xr:uid="{00000000-0005-0000-0000-000033080000}"/>
    <cellStyle name="40% - アクセント 3 4_J_Financial Statements" xfId="2864" xr:uid="{00000000-0005-0000-0000-000034080000}"/>
    <cellStyle name="40% - アクセント 3 5" xfId="1220" xr:uid="{00000000-0005-0000-0000-000035080000}"/>
    <cellStyle name="40% - アクセント 3 5 10" xfId="3718" xr:uid="{00000000-0005-0000-0000-000036080000}"/>
    <cellStyle name="40% - アクセント 3 5 2" xfId="1221" xr:uid="{00000000-0005-0000-0000-000037080000}"/>
    <cellStyle name="40% - アクセント 3 5 2 2" xfId="1222" xr:uid="{00000000-0005-0000-0000-000038080000}"/>
    <cellStyle name="40% - アクセント 3 5 2 3" xfId="1223" xr:uid="{00000000-0005-0000-0000-000039080000}"/>
    <cellStyle name="40% - アクセント 3 5 2 4" xfId="1224" xr:uid="{00000000-0005-0000-0000-00003A080000}"/>
    <cellStyle name="40% - アクセント 3 5 2 5" xfId="2865" xr:uid="{00000000-0005-0000-0000-00003B080000}"/>
    <cellStyle name="40% - アクセント 3 5 2_J_Financial Statements" xfId="2866" xr:uid="{00000000-0005-0000-0000-00003C080000}"/>
    <cellStyle name="40% - アクセント 3 5 3" xfId="1225" xr:uid="{00000000-0005-0000-0000-00003D080000}"/>
    <cellStyle name="40% - アクセント 3 5 3 2" xfId="1226" xr:uid="{00000000-0005-0000-0000-00003E080000}"/>
    <cellStyle name="40% - アクセント 3 5 3 3" xfId="1227" xr:uid="{00000000-0005-0000-0000-00003F080000}"/>
    <cellStyle name="40% - アクセント 3 5 3 4" xfId="1228" xr:uid="{00000000-0005-0000-0000-000040080000}"/>
    <cellStyle name="40% - アクセント 3 5 3 5" xfId="2867" xr:uid="{00000000-0005-0000-0000-000041080000}"/>
    <cellStyle name="40% - アクセント 3 5 3_J_Financial Statements" xfId="2868" xr:uid="{00000000-0005-0000-0000-000042080000}"/>
    <cellStyle name="40% - アクセント 3 5 4" xfId="1229" xr:uid="{00000000-0005-0000-0000-000043080000}"/>
    <cellStyle name="40% - アクセント 3 5 5" xfId="1230" xr:uid="{00000000-0005-0000-0000-000044080000}"/>
    <cellStyle name="40% - アクセント 3 5 6" xfId="1231" xr:uid="{00000000-0005-0000-0000-000045080000}"/>
    <cellStyle name="40% - アクセント 3 5 7" xfId="2174" xr:uid="{00000000-0005-0000-0000-000046080000}"/>
    <cellStyle name="40% - アクセント 3 5 7 2" xfId="2869" xr:uid="{00000000-0005-0000-0000-000047080000}"/>
    <cellStyle name="40% - アクセント 3 5 7 3" xfId="3951" xr:uid="{00000000-0005-0000-0000-000048080000}"/>
    <cellStyle name="40% - アクセント 3 5 8" xfId="3515" xr:uid="{00000000-0005-0000-0000-000049080000}"/>
    <cellStyle name="40% - アクセント 3 5 9" xfId="3723" xr:uid="{00000000-0005-0000-0000-00004A080000}"/>
    <cellStyle name="40% - アクセント 3 5_J_Financial Statements" xfId="2870" xr:uid="{00000000-0005-0000-0000-00004B080000}"/>
    <cellStyle name="40% - アクセント 3 6" xfId="1232" xr:uid="{00000000-0005-0000-0000-00004C080000}"/>
    <cellStyle name="40% - アクセント 3 6 2" xfId="1233" xr:uid="{00000000-0005-0000-0000-00004D080000}"/>
    <cellStyle name="40% - アクセント 3 6 2 2" xfId="1234" xr:uid="{00000000-0005-0000-0000-00004E080000}"/>
    <cellStyle name="40% - アクセント 3 6 2 3" xfId="1235" xr:uid="{00000000-0005-0000-0000-00004F080000}"/>
    <cellStyle name="40% - アクセント 3 6 2 4" xfId="1236" xr:uid="{00000000-0005-0000-0000-000050080000}"/>
    <cellStyle name="40% - アクセント 3 6 2 5" xfId="2871" xr:uid="{00000000-0005-0000-0000-000051080000}"/>
    <cellStyle name="40% - アクセント 3 6 2_J_Financial Statements" xfId="2872" xr:uid="{00000000-0005-0000-0000-000052080000}"/>
    <cellStyle name="40% - アクセント 3 6 3" xfId="1237" xr:uid="{00000000-0005-0000-0000-000053080000}"/>
    <cellStyle name="40% - アクセント 3 6 3 2" xfId="1238" xr:uid="{00000000-0005-0000-0000-000054080000}"/>
    <cellStyle name="40% - アクセント 3 6 3 3" xfId="1239" xr:uid="{00000000-0005-0000-0000-000055080000}"/>
    <cellStyle name="40% - アクセント 3 6 3 4" xfId="1240" xr:uid="{00000000-0005-0000-0000-000056080000}"/>
    <cellStyle name="40% - アクセント 3 6 3 5" xfId="2873" xr:uid="{00000000-0005-0000-0000-000057080000}"/>
    <cellStyle name="40% - アクセント 3 6 3_J_Financial Statements" xfId="2874" xr:uid="{00000000-0005-0000-0000-000058080000}"/>
    <cellStyle name="40% - アクセント 3 6 4" xfId="1241" xr:uid="{00000000-0005-0000-0000-000059080000}"/>
    <cellStyle name="40% - アクセント 3 6 5" xfId="1242" xr:uid="{00000000-0005-0000-0000-00005A080000}"/>
    <cellStyle name="40% - アクセント 3 6 6" xfId="1243" xr:uid="{00000000-0005-0000-0000-00005B080000}"/>
    <cellStyle name="40% - アクセント 3 6 7" xfId="2875" xr:uid="{00000000-0005-0000-0000-00005C080000}"/>
    <cellStyle name="40% - アクセント 3 6_J_Financial Statements" xfId="2876" xr:uid="{00000000-0005-0000-0000-00005D080000}"/>
    <cellStyle name="40% - アクセント 3 7" xfId="1244" xr:uid="{00000000-0005-0000-0000-00005E080000}"/>
    <cellStyle name="40% - アクセント 3 7 2" xfId="1245" xr:uid="{00000000-0005-0000-0000-00005F080000}"/>
    <cellStyle name="40% - アクセント 3 7 2 2" xfId="1246" xr:uid="{00000000-0005-0000-0000-000060080000}"/>
    <cellStyle name="40% - アクセント 3 7 2 3" xfId="1247" xr:uid="{00000000-0005-0000-0000-000061080000}"/>
    <cellStyle name="40% - アクセント 3 7 2 4" xfId="1248" xr:uid="{00000000-0005-0000-0000-000062080000}"/>
    <cellStyle name="40% - アクセント 3 7 2 5" xfId="2877" xr:uid="{00000000-0005-0000-0000-000063080000}"/>
    <cellStyle name="40% - アクセント 3 7 2_J_Financial Statements" xfId="2878" xr:uid="{00000000-0005-0000-0000-000064080000}"/>
    <cellStyle name="40% - アクセント 3 7 3" xfId="1249" xr:uid="{00000000-0005-0000-0000-000065080000}"/>
    <cellStyle name="40% - アクセント 3 7 3 2" xfId="1250" xr:uid="{00000000-0005-0000-0000-000066080000}"/>
    <cellStyle name="40% - アクセント 3 7 3 3" xfId="1251" xr:uid="{00000000-0005-0000-0000-000067080000}"/>
    <cellStyle name="40% - アクセント 3 7 3 4" xfId="1252" xr:uid="{00000000-0005-0000-0000-000068080000}"/>
    <cellStyle name="40% - アクセント 3 7 3 5" xfId="2879" xr:uid="{00000000-0005-0000-0000-000069080000}"/>
    <cellStyle name="40% - アクセント 3 7 3_J_Financial Statements" xfId="2880" xr:uid="{00000000-0005-0000-0000-00006A080000}"/>
    <cellStyle name="40% - アクセント 3 7 4" xfId="1253" xr:uid="{00000000-0005-0000-0000-00006B080000}"/>
    <cellStyle name="40% - アクセント 3 7 5" xfId="1254" xr:uid="{00000000-0005-0000-0000-00006C080000}"/>
    <cellStyle name="40% - アクセント 3 7 6" xfId="1255" xr:uid="{00000000-0005-0000-0000-00006D080000}"/>
    <cellStyle name="40% - アクセント 3 7 7" xfId="2881" xr:uid="{00000000-0005-0000-0000-00006E080000}"/>
    <cellStyle name="40% - アクセント 3 7_J_Financial Statements" xfId="2882" xr:uid="{00000000-0005-0000-0000-00006F080000}"/>
    <cellStyle name="40% - アクセント 3 8" xfId="1256" xr:uid="{00000000-0005-0000-0000-000070080000}"/>
    <cellStyle name="40% - アクセント 3 8 2" xfId="1257" xr:uid="{00000000-0005-0000-0000-000071080000}"/>
    <cellStyle name="40% - アクセント 3 8 2 2" xfId="1258" xr:uid="{00000000-0005-0000-0000-000072080000}"/>
    <cellStyle name="40% - アクセント 3 8 2 3" xfId="1259" xr:uid="{00000000-0005-0000-0000-000073080000}"/>
    <cellStyle name="40% - アクセント 3 8 2 4" xfId="1260" xr:uid="{00000000-0005-0000-0000-000074080000}"/>
    <cellStyle name="40% - アクセント 3 8 2 5" xfId="2883" xr:uid="{00000000-0005-0000-0000-000075080000}"/>
    <cellStyle name="40% - アクセント 3 8 2_J_Financial Statements" xfId="2884" xr:uid="{00000000-0005-0000-0000-000076080000}"/>
    <cellStyle name="40% - アクセント 3 8 3" xfId="1261" xr:uid="{00000000-0005-0000-0000-000077080000}"/>
    <cellStyle name="40% - アクセント 3 8 3 2" xfId="1262" xr:uid="{00000000-0005-0000-0000-000078080000}"/>
    <cellStyle name="40% - アクセント 3 8 3 3" xfId="1263" xr:uid="{00000000-0005-0000-0000-000079080000}"/>
    <cellStyle name="40% - アクセント 3 8 3 4" xfId="1264" xr:uid="{00000000-0005-0000-0000-00007A080000}"/>
    <cellStyle name="40% - アクセント 3 8 3 5" xfId="2885" xr:uid="{00000000-0005-0000-0000-00007B080000}"/>
    <cellStyle name="40% - アクセント 3 8 3_J_Financial Statements" xfId="2886" xr:uid="{00000000-0005-0000-0000-00007C080000}"/>
    <cellStyle name="40% - アクセント 3 8 4" xfId="1265" xr:uid="{00000000-0005-0000-0000-00007D080000}"/>
    <cellStyle name="40% - アクセント 3 8 5" xfId="1266" xr:uid="{00000000-0005-0000-0000-00007E080000}"/>
    <cellStyle name="40% - アクセント 3 8 6" xfId="1267" xr:uid="{00000000-0005-0000-0000-00007F080000}"/>
    <cellStyle name="40% - アクセント 3 8 7" xfId="2887" xr:uid="{00000000-0005-0000-0000-000080080000}"/>
    <cellStyle name="40% - アクセント 3 8_J_Financial Statements" xfId="2888" xr:uid="{00000000-0005-0000-0000-000081080000}"/>
    <cellStyle name="40% - アクセント 3 9" xfId="1268" xr:uid="{00000000-0005-0000-0000-000082080000}"/>
    <cellStyle name="40% - アクセント 3 9 2" xfId="1269" xr:uid="{00000000-0005-0000-0000-000083080000}"/>
    <cellStyle name="40% - アクセント 3 9 2 2" xfId="1270" xr:uid="{00000000-0005-0000-0000-000084080000}"/>
    <cellStyle name="40% - アクセント 3 9 2 3" xfId="1271" xr:uid="{00000000-0005-0000-0000-000085080000}"/>
    <cellStyle name="40% - アクセント 3 9 2 4" xfId="1272" xr:uid="{00000000-0005-0000-0000-000086080000}"/>
    <cellStyle name="40% - アクセント 3 9 2 5" xfId="2889" xr:uid="{00000000-0005-0000-0000-000087080000}"/>
    <cellStyle name="40% - アクセント 3 9 2_J_Financial Statements" xfId="2890" xr:uid="{00000000-0005-0000-0000-000088080000}"/>
    <cellStyle name="40% - アクセント 3 9 3" xfId="1273" xr:uid="{00000000-0005-0000-0000-000089080000}"/>
    <cellStyle name="40% - アクセント 3 9 3 2" xfId="1274" xr:uid="{00000000-0005-0000-0000-00008A080000}"/>
    <cellStyle name="40% - アクセント 3 9 3 3" xfId="1275" xr:uid="{00000000-0005-0000-0000-00008B080000}"/>
    <cellStyle name="40% - アクセント 3 9 3 4" xfId="1276" xr:uid="{00000000-0005-0000-0000-00008C080000}"/>
    <cellStyle name="40% - アクセント 3 9 3 5" xfId="2891" xr:uid="{00000000-0005-0000-0000-00008D080000}"/>
    <cellStyle name="40% - アクセント 3 9 3_J_Financial Statements" xfId="2892" xr:uid="{00000000-0005-0000-0000-00008E080000}"/>
    <cellStyle name="40% - アクセント 3 9 4" xfId="1277" xr:uid="{00000000-0005-0000-0000-00008F080000}"/>
    <cellStyle name="40% - アクセント 3 9 5" xfId="1278" xr:uid="{00000000-0005-0000-0000-000090080000}"/>
    <cellStyle name="40% - アクセント 3 9 6" xfId="1279" xr:uid="{00000000-0005-0000-0000-000091080000}"/>
    <cellStyle name="40% - アクセント 3 9 7" xfId="2893" xr:uid="{00000000-0005-0000-0000-000092080000}"/>
    <cellStyle name="40% - アクセント 3 9_J_Financial Statements" xfId="2894" xr:uid="{00000000-0005-0000-0000-000093080000}"/>
    <cellStyle name="40% - アクセント 4" xfId="34" builtinId="43" customBuiltin="1"/>
    <cellStyle name="40% - アクセント 4 10" xfId="1280" xr:uid="{00000000-0005-0000-0000-000095080000}"/>
    <cellStyle name="40% - アクセント 4 10 2" xfId="1281" xr:uid="{00000000-0005-0000-0000-000096080000}"/>
    <cellStyle name="40% - アクセント 4 10 2 2" xfId="1282" xr:uid="{00000000-0005-0000-0000-000097080000}"/>
    <cellStyle name="40% - アクセント 4 10 2 3" xfId="1283" xr:uid="{00000000-0005-0000-0000-000098080000}"/>
    <cellStyle name="40% - アクセント 4 10 2 4" xfId="1284" xr:uid="{00000000-0005-0000-0000-000099080000}"/>
    <cellStyle name="40% - アクセント 4 10 2 5" xfId="2896" xr:uid="{00000000-0005-0000-0000-00009A080000}"/>
    <cellStyle name="40% - アクセント 4 10 2_J_Financial Statements" xfId="2897" xr:uid="{00000000-0005-0000-0000-00009B080000}"/>
    <cellStyle name="40% - アクセント 4 10 3" xfId="1285" xr:uid="{00000000-0005-0000-0000-00009C080000}"/>
    <cellStyle name="40% - アクセント 4 10 3 2" xfId="1286" xr:uid="{00000000-0005-0000-0000-00009D080000}"/>
    <cellStyle name="40% - アクセント 4 10 3 3" xfId="1287" xr:uid="{00000000-0005-0000-0000-00009E080000}"/>
    <cellStyle name="40% - アクセント 4 10 3 4" xfId="1288" xr:uid="{00000000-0005-0000-0000-00009F080000}"/>
    <cellStyle name="40% - アクセント 4 10 3 5" xfId="2898" xr:uid="{00000000-0005-0000-0000-0000A0080000}"/>
    <cellStyle name="40% - アクセント 4 10 3_J_Financial Statements" xfId="2899" xr:uid="{00000000-0005-0000-0000-0000A1080000}"/>
    <cellStyle name="40% - アクセント 4 10 4" xfId="1289" xr:uid="{00000000-0005-0000-0000-0000A2080000}"/>
    <cellStyle name="40% - アクセント 4 10 5" xfId="1290" xr:uid="{00000000-0005-0000-0000-0000A3080000}"/>
    <cellStyle name="40% - アクセント 4 10 6" xfId="1291" xr:uid="{00000000-0005-0000-0000-0000A4080000}"/>
    <cellStyle name="40% - アクセント 4 10 7" xfId="2900" xr:uid="{00000000-0005-0000-0000-0000A5080000}"/>
    <cellStyle name="40% - アクセント 4 10_J_Financial Statements" xfId="2901" xr:uid="{00000000-0005-0000-0000-0000A6080000}"/>
    <cellStyle name="40% - アクセント 4 11" xfId="1292" xr:uid="{00000000-0005-0000-0000-0000A7080000}"/>
    <cellStyle name="40% - アクセント 4 11 2" xfId="1293" xr:uid="{00000000-0005-0000-0000-0000A8080000}"/>
    <cellStyle name="40% - アクセント 4 11 2 2" xfId="1294" xr:uid="{00000000-0005-0000-0000-0000A9080000}"/>
    <cellStyle name="40% - アクセント 4 11 2 3" xfId="1295" xr:uid="{00000000-0005-0000-0000-0000AA080000}"/>
    <cellStyle name="40% - アクセント 4 11 2 4" xfId="1296" xr:uid="{00000000-0005-0000-0000-0000AB080000}"/>
    <cellStyle name="40% - アクセント 4 11 2 5" xfId="2902" xr:uid="{00000000-0005-0000-0000-0000AC080000}"/>
    <cellStyle name="40% - アクセント 4 11 2_J_Financial Statements" xfId="2903" xr:uid="{00000000-0005-0000-0000-0000AD080000}"/>
    <cellStyle name="40% - アクセント 4 11 3" xfId="1297" xr:uid="{00000000-0005-0000-0000-0000AE080000}"/>
    <cellStyle name="40% - アクセント 4 11 3 2" xfId="1298" xr:uid="{00000000-0005-0000-0000-0000AF080000}"/>
    <cellStyle name="40% - アクセント 4 11 3 3" xfId="1299" xr:uid="{00000000-0005-0000-0000-0000B0080000}"/>
    <cellStyle name="40% - アクセント 4 11 3 4" xfId="1300" xr:uid="{00000000-0005-0000-0000-0000B1080000}"/>
    <cellStyle name="40% - アクセント 4 11 3 5" xfId="2904" xr:uid="{00000000-0005-0000-0000-0000B2080000}"/>
    <cellStyle name="40% - アクセント 4 11 3_J_Financial Statements" xfId="2905" xr:uid="{00000000-0005-0000-0000-0000B3080000}"/>
    <cellStyle name="40% - アクセント 4 11 4" xfId="1301" xr:uid="{00000000-0005-0000-0000-0000B4080000}"/>
    <cellStyle name="40% - アクセント 4 11 5" xfId="1302" xr:uid="{00000000-0005-0000-0000-0000B5080000}"/>
    <cellStyle name="40% - アクセント 4 11 6" xfId="1303" xr:uid="{00000000-0005-0000-0000-0000B6080000}"/>
    <cellStyle name="40% - アクセント 4 11 7" xfId="2906" xr:uid="{00000000-0005-0000-0000-0000B7080000}"/>
    <cellStyle name="40% - アクセント 4 11_J_Financial Statements" xfId="2907" xr:uid="{00000000-0005-0000-0000-0000B8080000}"/>
    <cellStyle name="40% - アクセント 4 12" xfId="2027" xr:uid="{00000000-0005-0000-0000-0000B9080000}"/>
    <cellStyle name="40% - アクセント 4 12 2" xfId="2895" xr:uid="{00000000-0005-0000-0000-0000BA080000}"/>
    <cellStyle name="40% - アクセント 4 12 3" xfId="3804" xr:uid="{00000000-0005-0000-0000-0000BB080000}"/>
    <cellStyle name="40% - アクセント 4 13" xfId="2041" xr:uid="{00000000-0005-0000-0000-0000BC080000}"/>
    <cellStyle name="40% - アクセント 4 13 2" xfId="3818" xr:uid="{00000000-0005-0000-0000-0000BD080000}"/>
    <cellStyle name="40% - アクセント 4 14" xfId="2060" xr:uid="{00000000-0005-0000-0000-0000BE080000}"/>
    <cellStyle name="40% - アクセント 4 14 2" xfId="3837" xr:uid="{00000000-0005-0000-0000-0000BF080000}"/>
    <cellStyle name="40% - アクセント 4 15" xfId="2284" xr:uid="{00000000-0005-0000-0000-0000C0080000}"/>
    <cellStyle name="40% - アクセント 4 15 2" xfId="4040" xr:uid="{00000000-0005-0000-0000-0000C1080000}"/>
    <cellStyle name="40% - アクセント 4 16" xfId="2307" xr:uid="{00000000-0005-0000-0000-0000C2080000}"/>
    <cellStyle name="40% - アクセント 4 16 2" xfId="4058" xr:uid="{00000000-0005-0000-0000-0000C3080000}"/>
    <cellStyle name="40% - アクセント 4 17" xfId="2318" xr:uid="{00000000-0005-0000-0000-0000C4080000}"/>
    <cellStyle name="40% - アクセント 4 17 2" xfId="4069" xr:uid="{00000000-0005-0000-0000-0000C5080000}"/>
    <cellStyle name="40% - アクセント 4 18" xfId="2326" xr:uid="{00000000-0005-0000-0000-0000C6080000}"/>
    <cellStyle name="40% - アクセント 4 18 2" xfId="4077" xr:uid="{00000000-0005-0000-0000-0000C7080000}"/>
    <cellStyle name="40% - アクセント 4 19" xfId="3261" xr:uid="{00000000-0005-0000-0000-0000C8080000}"/>
    <cellStyle name="40% - アクセント 4 2" xfId="58" xr:uid="{00000000-0005-0000-0000-0000C9080000}"/>
    <cellStyle name="40% - アクセント 4 2 2" xfId="1305" xr:uid="{00000000-0005-0000-0000-0000CA080000}"/>
    <cellStyle name="40% - アクセント 4 2 2 2" xfId="1306" xr:uid="{00000000-0005-0000-0000-0000CB080000}"/>
    <cellStyle name="40% - アクセント 4 2 2 3" xfId="1307" xr:uid="{00000000-0005-0000-0000-0000CC080000}"/>
    <cellStyle name="40% - アクセント 4 2 2 4" xfId="1308" xr:uid="{00000000-0005-0000-0000-0000CD080000}"/>
    <cellStyle name="40% - アクセント 4 2 2 5" xfId="2909" xr:uid="{00000000-0005-0000-0000-0000CE080000}"/>
    <cellStyle name="40% - アクセント 4 2 2_J_Financial Statements" xfId="2910" xr:uid="{00000000-0005-0000-0000-0000CF080000}"/>
    <cellStyle name="40% - アクセント 4 2 3" xfId="1309" xr:uid="{00000000-0005-0000-0000-0000D0080000}"/>
    <cellStyle name="40% - アクセント 4 2 3 2" xfId="1310" xr:uid="{00000000-0005-0000-0000-0000D1080000}"/>
    <cellStyle name="40% - アクセント 4 2 3 3" xfId="1311" xr:uid="{00000000-0005-0000-0000-0000D2080000}"/>
    <cellStyle name="40% - アクセント 4 2 3 4" xfId="1312" xr:uid="{00000000-0005-0000-0000-0000D3080000}"/>
    <cellStyle name="40% - アクセント 4 2 3 5" xfId="2911" xr:uid="{00000000-0005-0000-0000-0000D4080000}"/>
    <cellStyle name="40% - アクセント 4 2 3_J_Financial Statements" xfId="2912" xr:uid="{00000000-0005-0000-0000-0000D5080000}"/>
    <cellStyle name="40% - アクセント 4 2 4" xfId="1313" xr:uid="{00000000-0005-0000-0000-0000D6080000}"/>
    <cellStyle name="40% - アクセント 4 2 5" xfId="1314" xr:uid="{00000000-0005-0000-0000-0000D7080000}"/>
    <cellStyle name="40% - アクセント 4 2 6" xfId="1315" xr:uid="{00000000-0005-0000-0000-0000D8080000}"/>
    <cellStyle name="40% - アクセント 4 2 7" xfId="1304" xr:uid="{00000000-0005-0000-0000-0000D9080000}"/>
    <cellStyle name="40% - アクセント 4 2 7 2" xfId="2175" xr:uid="{00000000-0005-0000-0000-0000DA080000}"/>
    <cellStyle name="40% - アクセント 4 2 7 2 2" xfId="3952" xr:uid="{00000000-0005-0000-0000-0000DB080000}"/>
    <cellStyle name="40% - アクセント 4 2 7 3" xfId="2913" xr:uid="{00000000-0005-0000-0000-0000DC080000}"/>
    <cellStyle name="40% - アクセント 4 2 7 4" xfId="3516" xr:uid="{00000000-0005-0000-0000-0000DD080000}"/>
    <cellStyle name="40% - アクセント 4 2 7 5" xfId="3725" xr:uid="{00000000-0005-0000-0000-0000DE080000}"/>
    <cellStyle name="40% - アクセント 4 2 8" xfId="2908" xr:uid="{00000000-0005-0000-0000-0000DF080000}"/>
    <cellStyle name="40% - アクセント 4 2_J_Financial Statements" xfId="2914" xr:uid="{00000000-0005-0000-0000-0000E0080000}"/>
    <cellStyle name="40% - アクセント 4 20" xfId="3267" xr:uid="{00000000-0005-0000-0000-0000E1080000}"/>
    <cellStyle name="40% - アクセント 4 21" xfId="3273" xr:uid="{00000000-0005-0000-0000-0000E2080000}"/>
    <cellStyle name="40% - アクセント 4 22" xfId="3291" xr:uid="{00000000-0005-0000-0000-0000E3080000}"/>
    <cellStyle name="40% - アクセント 4 23" xfId="3297" xr:uid="{00000000-0005-0000-0000-0000E4080000}"/>
    <cellStyle name="40% - アクセント 4 24" xfId="3369" xr:uid="{00000000-0005-0000-0000-0000E5080000}"/>
    <cellStyle name="40% - アクセント 4 25" xfId="3385" xr:uid="{00000000-0005-0000-0000-0000E6080000}"/>
    <cellStyle name="40% - アクセント 4 26" xfId="3398" xr:uid="{00000000-0005-0000-0000-0000E7080000}"/>
    <cellStyle name="40% - アクセント 4 27" xfId="3558" xr:uid="{00000000-0005-0000-0000-0000E8080000}"/>
    <cellStyle name="40% - アクセント 4 28" xfId="3775" xr:uid="{00000000-0005-0000-0000-0000E9080000}"/>
    <cellStyle name="40% - アクセント 4 29" xfId="4248" xr:uid="{00000000-0005-0000-0000-0000EA080000}"/>
    <cellStyle name="40% - アクセント 4 3" xfId="130" xr:uid="{00000000-0005-0000-0000-0000EB080000}"/>
    <cellStyle name="40% - アクセント 4 3 10" xfId="3578" xr:uid="{00000000-0005-0000-0000-0000EC080000}"/>
    <cellStyle name="40% - アクセント 4 3 2" xfId="1317" xr:uid="{00000000-0005-0000-0000-0000ED080000}"/>
    <cellStyle name="40% - アクセント 4 3 2 2" xfId="1318" xr:uid="{00000000-0005-0000-0000-0000EE080000}"/>
    <cellStyle name="40% - アクセント 4 3 2 3" xfId="1319" xr:uid="{00000000-0005-0000-0000-0000EF080000}"/>
    <cellStyle name="40% - アクセント 4 3 2 4" xfId="1320" xr:uid="{00000000-0005-0000-0000-0000F0080000}"/>
    <cellStyle name="40% - アクセント 4 3 2 5" xfId="2915" xr:uid="{00000000-0005-0000-0000-0000F1080000}"/>
    <cellStyle name="40% - アクセント 4 3 2_J_Financial Statements" xfId="2916" xr:uid="{00000000-0005-0000-0000-0000F2080000}"/>
    <cellStyle name="40% - アクセント 4 3 3" xfId="1321" xr:uid="{00000000-0005-0000-0000-0000F3080000}"/>
    <cellStyle name="40% - アクセント 4 3 3 2" xfId="1322" xr:uid="{00000000-0005-0000-0000-0000F4080000}"/>
    <cellStyle name="40% - アクセント 4 3 3 3" xfId="1323" xr:uid="{00000000-0005-0000-0000-0000F5080000}"/>
    <cellStyle name="40% - アクセント 4 3 3 4" xfId="1324" xr:uid="{00000000-0005-0000-0000-0000F6080000}"/>
    <cellStyle name="40% - アクセント 4 3 3 5" xfId="2917" xr:uid="{00000000-0005-0000-0000-0000F7080000}"/>
    <cellStyle name="40% - アクセント 4 3 3_J_Financial Statements" xfId="2918" xr:uid="{00000000-0005-0000-0000-0000F8080000}"/>
    <cellStyle name="40% - アクセント 4 3 4" xfId="1325" xr:uid="{00000000-0005-0000-0000-0000F9080000}"/>
    <cellStyle name="40% - アクセント 4 3 5" xfId="1326" xr:uid="{00000000-0005-0000-0000-0000FA080000}"/>
    <cellStyle name="40% - アクセント 4 3 6" xfId="1327" xr:uid="{00000000-0005-0000-0000-0000FB080000}"/>
    <cellStyle name="40% - アクセント 4 3 7" xfId="1316" xr:uid="{00000000-0005-0000-0000-0000FC080000}"/>
    <cellStyle name="40% - アクセント 4 3 7 2" xfId="2176" xr:uid="{00000000-0005-0000-0000-0000FD080000}"/>
    <cellStyle name="40% - アクセント 4 3 7 2 2" xfId="3953" xr:uid="{00000000-0005-0000-0000-0000FE080000}"/>
    <cellStyle name="40% - アクセント 4 3 7 3" xfId="2919" xr:uid="{00000000-0005-0000-0000-0000FF080000}"/>
    <cellStyle name="40% - アクセント 4 3 7 4" xfId="3517" xr:uid="{00000000-0005-0000-0000-000000090000}"/>
    <cellStyle name="40% - アクセント 4 3 7 5" xfId="3726" xr:uid="{00000000-0005-0000-0000-000001090000}"/>
    <cellStyle name="40% - アクセント 4 3 8" xfId="2077" xr:uid="{00000000-0005-0000-0000-000002090000}"/>
    <cellStyle name="40% - アクセント 4 3 8 2" xfId="3854" xr:uid="{00000000-0005-0000-0000-000003090000}"/>
    <cellStyle name="40% - アクセント 4 3 9" xfId="3415" xr:uid="{00000000-0005-0000-0000-000004090000}"/>
    <cellStyle name="40% - アクセント 4 3_J_Financial Statements" xfId="2920" xr:uid="{00000000-0005-0000-0000-000005090000}"/>
    <cellStyle name="40% - アクセント 4 30" xfId="3730" xr:uid="{00000000-0005-0000-0000-000006090000}"/>
    <cellStyle name="40% - アクセント 4 31" xfId="3771" xr:uid="{00000000-0005-0000-0000-000007090000}"/>
    <cellStyle name="40% - アクセント 4 32" xfId="4092" xr:uid="{00000000-0005-0000-0000-000008090000}"/>
    <cellStyle name="40% - アクセント 4 33" xfId="3698" xr:uid="{00000000-0005-0000-0000-000009090000}"/>
    <cellStyle name="40% - アクセント 4 34" xfId="3652" xr:uid="{00000000-0005-0000-0000-00000A090000}"/>
    <cellStyle name="40% - アクセント 4 35" xfId="4098" xr:uid="{00000000-0005-0000-0000-00000B090000}"/>
    <cellStyle name="40% - アクセント 4 36" xfId="4096" xr:uid="{00000000-0005-0000-0000-00000C090000}"/>
    <cellStyle name="40% - アクセント 4 37" xfId="4239" xr:uid="{00000000-0005-0000-0000-00000D090000}"/>
    <cellStyle name="40% - アクセント 4 4" xfId="192" xr:uid="{00000000-0005-0000-0000-00000E090000}"/>
    <cellStyle name="40% - アクセント 4 4 10" xfId="3635" xr:uid="{00000000-0005-0000-0000-00000F090000}"/>
    <cellStyle name="40% - アクセント 4 4 2" xfId="1329" xr:uid="{00000000-0005-0000-0000-000010090000}"/>
    <cellStyle name="40% - アクセント 4 4 2 2" xfId="1330" xr:uid="{00000000-0005-0000-0000-000011090000}"/>
    <cellStyle name="40% - アクセント 4 4 2 3" xfId="1331" xr:uid="{00000000-0005-0000-0000-000012090000}"/>
    <cellStyle name="40% - アクセント 4 4 2 4" xfId="1332" xr:uid="{00000000-0005-0000-0000-000013090000}"/>
    <cellStyle name="40% - アクセント 4 4 2 5" xfId="2921" xr:uid="{00000000-0005-0000-0000-000014090000}"/>
    <cellStyle name="40% - アクセント 4 4 2_J_Financial Statements" xfId="2922" xr:uid="{00000000-0005-0000-0000-000015090000}"/>
    <cellStyle name="40% - アクセント 4 4 3" xfId="1333" xr:uid="{00000000-0005-0000-0000-000016090000}"/>
    <cellStyle name="40% - アクセント 4 4 3 2" xfId="1334" xr:uid="{00000000-0005-0000-0000-000017090000}"/>
    <cellStyle name="40% - アクセント 4 4 3 3" xfId="1335" xr:uid="{00000000-0005-0000-0000-000018090000}"/>
    <cellStyle name="40% - アクセント 4 4 3 4" xfId="1336" xr:uid="{00000000-0005-0000-0000-000019090000}"/>
    <cellStyle name="40% - アクセント 4 4 3 5" xfId="2923" xr:uid="{00000000-0005-0000-0000-00001A090000}"/>
    <cellStyle name="40% - アクセント 4 4 3_J_Financial Statements" xfId="2924" xr:uid="{00000000-0005-0000-0000-00001B090000}"/>
    <cellStyle name="40% - アクセント 4 4 4" xfId="1337" xr:uid="{00000000-0005-0000-0000-00001C090000}"/>
    <cellStyle name="40% - アクセント 4 4 5" xfId="1338" xr:uid="{00000000-0005-0000-0000-00001D090000}"/>
    <cellStyle name="40% - アクセント 4 4 6" xfId="1339" xr:uid="{00000000-0005-0000-0000-00001E090000}"/>
    <cellStyle name="40% - アクセント 4 4 7" xfId="1328" xr:uid="{00000000-0005-0000-0000-00001F090000}"/>
    <cellStyle name="40% - アクセント 4 4 7 2" xfId="2177" xr:uid="{00000000-0005-0000-0000-000020090000}"/>
    <cellStyle name="40% - アクセント 4 4 7 2 2" xfId="3954" xr:uid="{00000000-0005-0000-0000-000021090000}"/>
    <cellStyle name="40% - アクセント 4 4 7 3" xfId="2925" xr:uid="{00000000-0005-0000-0000-000022090000}"/>
    <cellStyle name="40% - アクセント 4 4 7 4" xfId="3518" xr:uid="{00000000-0005-0000-0000-000023090000}"/>
    <cellStyle name="40% - アクセント 4 4 7 5" xfId="3727" xr:uid="{00000000-0005-0000-0000-000024090000}"/>
    <cellStyle name="40% - アクセント 4 4 8" xfId="2131" xr:uid="{00000000-0005-0000-0000-000025090000}"/>
    <cellStyle name="40% - アクセント 4 4 8 2" xfId="3908" xr:uid="{00000000-0005-0000-0000-000026090000}"/>
    <cellStyle name="40% - アクセント 4 4 9" xfId="3472" xr:uid="{00000000-0005-0000-0000-000027090000}"/>
    <cellStyle name="40% - アクセント 4 4_J_Financial Statements" xfId="2926" xr:uid="{00000000-0005-0000-0000-000028090000}"/>
    <cellStyle name="40% - アクセント 4 5" xfId="1340" xr:uid="{00000000-0005-0000-0000-000029090000}"/>
    <cellStyle name="40% - アクセント 4 5 10" xfId="3714" xr:uid="{00000000-0005-0000-0000-00002A090000}"/>
    <cellStyle name="40% - アクセント 4 5 2" xfId="1341" xr:uid="{00000000-0005-0000-0000-00002B090000}"/>
    <cellStyle name="40% - アクセント 4 5 2 2" xfId="1342" xr:uid="{00000000-0005-0000-0000-00002C090000}"/>
    <cellStyle name="40% - アクセント 4 5 2 3" xfId="1343" xr:uid="{00000000-0005-0000-0000-00002D090000}"/>
    <cellStyle name="40% - アクセント 4 5 2 4" xfId="1344" xr:uid="{00000000-0005-0000-0000-00002E090000}"/>
    <cellStyle name="40% - アクセント 4 5 2 5" xfId="2927" xr:uid="{00000000-0005-0000-0000-00002F090000}"/>
    <cellStyle name="40% - アクセント 4 5 2_J_Financial Statements" xfId="2928" xr:uid="{00000000-0005-0000-0000-000030090000}"/>
    <cellStyle name="40% - アクセント 4 5 3" xfId="1345" xr:uid="{00000000-0005-0000-0000-000031090000}"/>
    <cellStyle name="40% - アクセント 4 5 3 2" xfId="1346" xr:uid="{00000000-0005-0000-0000-000032090000}"/>
    <cellStyle name="40% - アクセント 4 5 3 3" xfId="1347" xr:uid="{00000000-0005-0000-0000-000033090000}"/>
    <cellStyle name="40% - アクセント 4 5 3 4" xfId="1348" xr:uid="{00000000-0005-0000-0000-000034090000}"/>
    <cellStyle name="40% - アクセント 4 5 3 5" xfId="2929" xr:uid="{00000000-0005-0000-0000-000035090000}"/>
    <cellStyle name="40% - アクセント 4 5 3_J_Financial Statements" xfId="2930" xr:uid="{00000000-0005-0000-0000-000036090000}"/>
    <cellStyle name="40% - アクセント 4 5 4" xfId="1349" xr:uid="{00000000-0005-0000-0000-000037090000}"/>
    <cellStyle name="40% - アクセント 4 5 5" xfId="1350" xr:uid="{00000000-0005-0000-0000-000038090000}"/>
    <cellStyle name="40% - アクセント 4 5 6" xfId="1351" xr:uid="{00000000-0005-0000-0000-000039090000}"/>
    <cellStyle name="40% - アクセント 4 5 7" xfId="2178" xr:uid="{00000000-0005-0000-0000-00003A090000}"/>
    <cellStyle name="40% - アクセント 4 5 7 2" xfId="2931" xr:uid="{00000000-0005-0000-0000-00003B090000}"/>
    <cellStyle name="40% - アクセント 4 5 7 3" xfId="3955" xr:uid="{00000000-0005-0000-0000-00003C090000}"/>
    <cellStyle name="40% - アクセント 4 5 8" xfId="3519" xr:uid="{00000000-0005-0000-0000-00003D090000}"/>
    <cellStyle name="40% - アクセント 4 5 9" xfId="3729" xr:uid="{00000000-0005-0000-0000-00003E090000}"/>
    <cellStyle name="40% - アクセント 4 5_J_Financial Statements" xfId="2932" xr:uid="{00000000-0005-0000-0000-00003F090000}"/>
    <cellStyle name="40% - アクセント 4 6" xfId="1352" xr:uid="{00000000-0005-0000-0000-000040090000}"/>
    <cellStyle name="40% - アクセント 4 6 2" xfId="1353" xr:uid="{00000000-0005-0000-0000-000041090000}"/>
    <cellStyle name="40% - アクセント 4 6 2 2" xfId="1354" xr:uid="{00000000-0005-0000-0000-000042090000}"/>
    <cellStyle name="40% - アクセント 4 6 2 3" xfId="1355" xr:uid="{00000000-0005-0000-0000-000043090000}"/>
    <cellStyle name="40% - アクセント 4 6 2 4" xfId="1356" xr:uid="{00000000-0005-0000-0000-000044090000}"/>
    <cellStyle name="40% - アクセント 4 6 2 5" xfId="2933" xr:uid="{00000000-0005-0000-0000-000045090000}"/>
    <cellStyle name="40% - アクセント 4 6 2_J_Financial Statements" xfId="2934" xr:uid="{00000000-0005-0000-0000-000046090000}"/>
    <cellStyle name="40% - アクセント 4 6 3" xfId="1357" xr:uid="{00000000-0005-0000-0000-000047090000}"/>
    <cellStyle name="40% - アクセント 4 6 3 2" xfId="1358" xr:uid="{00000000-0005-0000-0000-000048090000}"/>
    <cellStyle name="40% - アクセント 4 6 3 3" xfId="1359" xr:uid="{00000000-0005-0000-0000-000049090000}"/>
    <cellStyle name="40% - アクセント 4 6 3 4" xfId="1360" xr:uid="{00000000-0005-0000-0000-00004A090000}"/>
    <cellStyle name="40% - アクセント 4 6 3 5" xfId="2935" xr:uid="{00000000-0005-0000-0000-00004B090000}"/>
    <cellStyle name="40% - アクセント 4 6 3_J_Financial Statements" xfId="2936" xr:uid="{00000000-0005-0000-0000-00004C090000}"/>
    <cellStyle name="40% - アクセント 4 6 4" xfId="1361" xr:uid="{00000000-0005-0000-0000-00004D090000}"/>
    <cellStyle name="40% - アクセント 4 6 5" xfId="1362" xr:uid="{00000000-0005-0000-0000-00004E090000}"/>
    <cellStyle name="40% - アクセント 4 6 6" xfId="1363" xr:uid="{00000000-0005-0000-0000-00004F090000}"/>
    <cellStyle name="40% - アクセント 4 6 7" xfId="2937" xr:uid="{00000000-0005-0000-0000-000050090000}"/>
    <cellStyle name="40% - アクセント 4 6_J_Financial Statements" xfId="2938" xr:uid="{00000000-0005-0000-0000-000051090000}"/>
    <cellStyle name="40% - アクセント 4 7" xfId="1364" xr:uid="{00000000-0005-0000-0000-000052090000}"/>
    <cellStyle name="40% - アクセント 4 7 2" xfId="1365" xr:uid="{00000000-0005-0000-0000-000053090000}"/>
    <cellStyle name="40% - アクセント 4 7 2 2" xfId="1366" xr:uid="{00000000-0005-0000-0000-000054090000}"/>
    <cellStyle name="40% - アクセント 4 7 2 3" xfId="1367" xr:uid="{00000000-0005-0000-0000-000055090000}"/>
    <cellStyle name="40% - アクセント 4 7 2 4" xfId="1368" xr:uid="{00000000-0005-0000-0000-000056090000}"/>
    <cellStyle name="40% - アクセント 4 7 2 5" xfId="2939" xr:uid="{00000000-0005-0000-0000-000057090000}"/>
    <cellStyle name="40% - アクセント 4 7 2_J_Financial Statements" xfId="2940" xr:uid="{00000000-0005-0000-0000-000058090000}"/>
    <cellStyle name="40% - アクセント 4 7 3" xfId="1369" xr:uid="{00000000-0005-0000-0000-000059090000}"/>
    <cellStyle name="40% - アクセント 4 7 3 2" xfId="1370" xr:uid="{00000000-0005-0000-0000-00005A090000}"/>
    <cellStyle name="40% - アクセント 4 7 3 3" xfId="1371" xr:uid="{00000000-0005-0000-0000-00005B090000}"/>
    <cellStyle name="40% - アクセント 4 7 3 4" xfId="1372" xr:uid="{00000000-0005-0000-0000-00005C090000}"/>
    <cellStyle name="40% - アクセント 4 7 3 5" xfId="2941" xr:uid="{00000000-0005-0000-0000-00005D090000}"/>
    <cellStyle name="40% - アクセント 4 7 3_J_Financial Statements" xfId="2942" xr:uid="{00000000-0005-0000-0000-00005E090000}"/>
    <cellStyle name="40% - アクセント 4 7 4" xfId="1373" xr:uid="{00000000-0005-0000-0000-00005F090000}"/>
    <cellStyle name="40% - アクセント 4 7 5" xfId="1374" xr:uid="{00000000-0005-0000-0000-000060090000}"/>
    <cellStyle name="40% - アクセント 4 7 6" xfId="1375" xr:uid="{00000000-0005-0000-0000-000061090000}"/>
    <cellStyle name="40% - アクセント 4 7 7" xfId="2943" xr:uid="{00000000-0005-0000-0000-000062090000}"/>
    <cellStyle name="40% - アクセント 4 7_J_Financial Statements" xfId="2944" xr:uid="{00000000-0005-0000-0000-000063090000}"/>
    <cellStyle name="40% - アクセント 4 8" xfId="1376" xr:uid="{00000000-0005-0000-0000-000064090000}"/>
    <cellStyle name="40% - アクセント 4 8 2" xfId="1377" xr:uid="{00000000-0005-0000-0000-000065090000}"/>
    <cellStyle name="40% - アクセント 4 8 2 2" xfId="1378" xr:uid="{00000000-0005-0000-0000-000066090000}"/>
    <cellStyle name="40% - アクセント 4 8 2 3" xfId="1379" xr:uid="{00000000-0005-0000-0000-000067090000}"/>
    <cellStyle name="40% - アクセント 4 8 2 4" xfId="1380" xr:uid="{00000000-0005-0000-0000-000068090000}"/>
    <cellStyle name="40% - アクセント 4 8 2 5" xfId="2945" xr:uid="{00000000-0005-0000-0000-000069090000}"/>
    <cellStyle name="40% - アクセント 4 8 2_J_Financial Statements" xfId="2946" xr:uid="{00000000-0005-0000-0000-00006A090000}"/>
    <cellStyle name="40% - アクセント 4 8 3" xfId="1381" xr:uid="{00000000-0005-0000-0000-00006B090000}"/>
    <cellStyle name="40% - アクセント 4 8 3 2" xfId="1382" xr:uid="{00000000-0005-0000-0000-00006C090000}"/>
    <cellStyle name="40% - アクセント 4 8 3 3" xfId="1383" xr:uid="{00000000-0005-0000-0000-00006D090000}"/>
    <cellStyle name="40% - アクセント 4 8 3 4" xfId="1384" xr:uid="{00000000-0005-0000-0000-00006E090000}"/>
    <cellStyle name="40% - アクセント 4 8 3 5" xfId="2947" xr:uid="{00000000-0005-0000-0000-00006F090000}"/>
    <cellStyle name="40% - アクセント 4 8 3_J_Financial Statements" xfId="2948" xr:uid="{00000000-0005-0000-0000-000070090000}"/>
    <cellStyle name="40% - アクセント 4 8 4" xfId="1385" xr:uid="{00000000-0005-0000-0000-000071090000}"/>
    <cellStyle name="40% - アクセント 4 8 5" xfId="1386" xr:uid="{00000000-0005-0000-0000-000072090000}"/>
    <cellStyle name="40% - アクセント 4 8 6" xfId="1387" xr:uid="{00000000-0005-0000-0000-000073090000}"/>
    <cellStyle name="40% - アクセント 4 8 7" xfId="2949" xr:uid="{00000000-0005-0000-0000-000074090000}"/>
    <cellStyle name="40% - アクセント 4 8_J_Financial Statements" xfId="2950" xr:uid="{00000000-0005-0000-0000-000075090000}"/>
    <cellStyle name="40% - アクセント 4 9" xfId="1388" xr:uid="{00000000-0005-0000-0000-000076090000}"/>
    <cellStyle name="40% - アクセント 4 9 2" xfId="1389" xr:uid="{00000000-0005-0000-0000-000077090000}"/>
    <cellStyle name="40% - アクセント 4 9 2 2" xfId="1390" xr:uid="{00000000-0005-0000-0000-000078090000}"/>
    <cellStyle name="40% - アクセント 4 9 2 3" xfId="1391" xr:uid="{00000000-0005-0000-0000-000079090000}"/>
    <cellStyle name="40% - アクセント 4 9 2 4" xfId="1392" xr:uid="{00000000-0005-0000-0000-00007A090000}"/>
    <cellStyle name="40% - アクセント 4 9 2 5" xfId="2951" xr:uid="{00000000-0005-0000-0000-00007B090000}"/>
    <cellStyle name="40% - アクセント 4 9 2_J_Financial Statements" xfId="2952" xr:uid="{00000000-0005-0000-0000-00007C090000}"/>
    <cellStyle name="40% - アクセント 4 9 3" xfId="1393" xr:uid="{00000000-0005-0000-0000-00007D090000}"/>
    <cellStyle name="40% - アクセント 4 9 3 2" xfId="1394" xr:uid="{00000000-0005-0000-0000-00007E090000}"/>
    <cellStyle name="40% - アクセント 4 9 3 3" xfId="1395" xr:uid="{00000000-0005-0000-0000-00007F090000}"/>
    <cellStyle name="40% - アクセント 4 9 3 4" xfId="1396" xr:uid="{00000000-0005-0000-0000-000080090000}"/>
    <cellStyle name="40% - アクセント 4 9 3 5" xfId="2953" xr:uid="{00000000-0005-0000-0000-000081090000}"/>
    <cellStyle name="40% - アクセント 4 9 3_J_Financial Statements" xfId="2954" xr:uid="{00000000-0005-0000-0000-000082090000}"/>
    <cellStyle name="40% - アクセント 4 9 4" xfId="1397" xr:uid="{00000000-0005-0000-0000-000083090000}"/>
    <cellStyle name="40% - アクセント 4 9 5" xfId="1398" xr:uid="{00000000-0005-0000-0000-000084090000}"/>
    <cellStyle name="40% - アクセント 4 9 6" xfId="1399" xr:uid="{00000000-0005-0000-0000-000085090000}"/>
    <cellStyle name="40% - アクセント 4 9 7" xfId="2955" xr:uid="{00000000-0005-0000-0000-000086090000}"/>
    <cellStyle name="40% - アクセント 4 9_J_Financial Statements" xfId="2956" xr:uid="{00000000-0005-0000-0000-000087090000}"/>
    <cellStyle name="40% - アクセント 5" xfId="38" builtinId="47" customBuiltin="1"/>
    <cellStyle name="40% - アクセント 5 10" xfId="1400" xr:uid="{00000000-0005-0000-0000-000089090000}"/>
    <cellStyle name="40% - アクセント 5 10 2" xfId="1401" xr:uid="{00000000-0005-0000-0000-00008A090000}"/>
    <cellStyle name="40% - アクセント 5 10 2 2" xfId="1402" xr:uid="{00000000-0005-0000-0000-00008B090000}"/>
    <cellStyle name="40% - アクセント 5 10 2 3" xfId="1403" xr:uid="{00000000-0005-0000-0000-00008C090000}"/>
    <cellStyle name="40% - アクセント 5 10 2 4" xfId="1404" xr:uid="{00000000-0005-0000-0000-00008D090000}"/>
    <cellStyle name="40% - アクセント 5 10 2 5" xfId="2958" xr:uid="{00000000-0005-0000-0000-00008E090000}"/>
    <cellStyle name="40% - アクセント 5 10 2_J_Financial Statements" xfId="2959" xr:uid="{00000000-0005-0000-0000-00008F090000}"/>
    <cellStyle name="40% - アクセント 5 10 3" xfId="1405" xr:uid="{00000000-0005-0000-0000-000090090000}"/>
    <cellStyle name="40% - アクセント 5 10 3 2" xfId="1406" xr:uid="{00000000-0005-0000-0000-000091090000}"/>
    <cellStyle name="40% - アクセント 5 10 3 3" xfId="1407" xr:uid="{00000000-0005-0000-0000-000092090000}"/>
    <cellStyle name="40% - アクセント 5 10 3 4" xfId="1408" xr:uid="{00000000-0005-0000-0000-000093090000}"/>
    <cellStyle name="40% - アクセント 5 10 3 5" xfId="2960" xr:uid="{00000000-0005-0000-0000-000094090000}"/>
    <cellStyle name="40% - アクセント 5 10 3_J_Financial Statements" xfId="2961" xr:uid="{00000000-0005-0000-0000-000095090000}"/>
    <cellStyle name="40% - アクセント 5 10 4" xfId="1409" xr:uid="{00000000-0005-0000-0000-000096090000}"/>
    <cellStyle name="40% - アクセント 5 10 5" xfId="1410" xr:uid="{00000000-0005-0000-0000-000097090000}"/>
    <cellStyle name="40% - アクセント 5 10 6" xfId="1411" xr:uid="{00000000-0005-0000-0000-000098090000}"/>
    <cellStyle name="40% - アクセント 5 10 7" xfId="2962" xr:uid="{00000000-0005-0000-0000-000099090000}"/>
    <cellStyle name="40% - アクセント 5 10_J_Financial Statements" xfId="2963" xr:uid="{00000000-0005-0000-0000-00009A090000}"/>
    <cellStyle name="40% - アクセント 5 11" xfId="1412" xr:uid="{00000000-0005-0000-0000-00009B090000}"/>
    <cellStyle name="40% - アクセント 5 11 2" xfId="1413" xr:uid="{00000000-0005-0000-0000-00009C090000}"/>
    <cellStyle name="40% - アクセント 5 11 2 2" xfId="1414" xr:uid="{00000000-0005-0000-0000-00009D090000}"/>
    <cellStyle name="40% - アクセント 5 11 2 3" xfId="1415" xr:uid="{00000000-0005-0000-0000-00009E090000}"/>
    <cellStyle name="40% - アクセント 5 11 2 4" xfId="1416" xr:uid="{00000000-0005-0000-0000-00009F090000}"/>
    <cellStyle name="40% - アクセント 5 11 2 5" xfId="2964" xr:uid="{00000000-0005-0000-0000-0000A0090000}"/>
    <cellStyle name="40% - アクセント 5 11 2_J_Financial Statements" xfId="2965" xr:uid="{00000000-0005-0000-0000-0000A1090000}"/>
    <cellStyle name="40% - アクセント 5 11 3" xfId="1417" xr:uid="{00000000-0005-0000-0000-0000A2090000}"/>
    <cellStyle name="40% - アクセント 5 11 3 2" xfId="1418" xr:uid="{00000000-0005-0000-0000-0000A3090000}"/>
    <cellStyle name="40% - アクセント 5 11 3 3" xfId="1419" xr:uid="{00000000-0005-0000-0000-0000A4090000}"/>
    <cellStyle name="40% - アクセント 5 11 3 4" xfId="1420" xr:uid="{00000000-0005-0000-0000-0000A5090000}"/>
    <cellStyle name="40% - アクセント 5 11 3 5" xfId="2966" xr:uid="{00000000-0005-0000-0000-0000A6090000}"/>
    <cellStyle name="40% - アクセント 5 11 3_J_Financial Statements" xfId="2967" xr:uid="{00000000-0005-0000-0000-0000A7090000}"/>
    <cellStyle name="40% - アクセント 5 11 4" xfId="1421" xr:uid="{00000000-0005-0000-0000-0000A8090000}"/>
    <cellStyle name="40% - アクセント 5 11 5" xfId="1422" xr:uid="{00000000-0005-0000-0000-0000A9090000}"/>
    <cellStyle name="40% - アクセント 5 11 6" xfId="1423" xr:uid="{00000000-0005-0000-0000-0000AA090000}"/>
    <cellStyle name="40% - アクセント 5 11 7" xfId="2968" xr:uid="{00000000-0005-0000-0000-0000AB090000}"/>
    <cellStyle name="40% - アクセント 5 11_J_Financial Statements" xfId="2969" xr:uid="{00000000-0005-0000-0000-0000AC090000}"/>
    <cellStyle name="40% - アクセント 5 12" xfId="2029" xr:uid="{00000000-0005-0000-0000-0000AD090000}"/>
    <cellStyle name="40% - アクセント 5 12 2" xfId="2957" xr:uid="{00000000-0005-0000-0000-0000AE090000}"/>
    <cellStyle name="40% - アクセント 5 12 3" xfId="3806" xr:uid="{00000000-0005-0000-0000-0000AF090000}"/>
    <cellStyle name="40% - アクセント 5 13" xfId="2043" xr:uid="{00000000-0005-0000-0000-0000B0090000}"/>
    <cellStyle name="40% - アクセント 5 13 2" xfId="3820" xr:uid="{00000000-0005-0000-0000-0000B1090000}"/>
    <cellStyle name="40% - アクセント 5 14" xfId="2062" xr:uid="{00000000-0005-0000-0000-0000B2090000}"/>
    <cellStyle name="40% - アクセント 5 14 2" xfId="3839" xr:uid="{00000000-0005-0000-0000-0000B3090000}"/>
    <cellStyle name="40% - アクセント 5 15" xfId="2288" xr:uid="{00000000-0005-0000-0000-0000B4090000}"/>
    <cellStyle name="40% - アクセント 5 15 2" xfId="4042" xr:uid="{00000000-0005-0000-0000-0000B5090000}"/>
    <cellStyle name="40% - アクセント 5 16" xfId="2310" xr:uid="{00000000-0005-0000-0000-0000B6090000}"/>
    <cellStyle name="40% - アクセント 5 16 2" xfId="4061" xr:uid="{00000000-0005-0000-0000-0000B7090000}"/>
    <cellStyle name="40% - アクセント 5 17" xfId="2321" xr:uid="{00000000-0005-0000-0000-0000B8090000}"/>
    <cellStyle name="40% - アクセント 5 17 2" xfId="4072" xr:uid="{00000000-0005-0000-0000-0000B9090000}"/>
    <cellStyle name="40% - アクセント 5 18" xfId="2329" xr:uid="{00000000-0005-0000-0000-0000BA090000}"/>
    <cellStyle name="40% - アクセント 5 18 2" xfId="4080" xr:uid="{00000000-0005-0000-0000-0000BB090000}"/>
    <cellStyle name="40% - アクセント 5 19" xfId="3263" xr:uid="{00000000-0005-0000-0000-0000BC090000}"/>
    <cellStyle name="40% - アクセント 5 2" xfId="59" xr:uid="{00000000-0005-0000-0000-0000BD090000}"/>
    <cellStyle name="40% - アクセント 5 2 2" xfId="1425" xr:uid="{00000000-0005-0000-0000-0000BE090000}"/>
    <cellStyle name="40% - アクセント 5 2 2 2" xfId="1426" xr:uid="{00000000-0005-0000-0000-0000BF090000}"/>
    <cellStyle name="40% - アクセント 5 2 2 3" xfId="1427" xr:uid="{00000000-0005-0000-0000-0000C0090000}"/>
    <cellStyle name="40% - アクセント 5 2 2 4" xfId="1428" xr:uid="{00000000-0005-0000-0000-0000C1090000}"/>
    <cellStyle name="40% - アクセント 5 2 2 5" xfId="2971" xr:uid="{00000000-0005-0000-0000-0000C2090000}"/>
    <cellStyle name="40% - アクセント 5 2 2_J_Financial Statements" xfId="2972" xr:uid="{00000000-0005-0000-0000-0000C3090000}"/>
    <cellStyle name="40% - アクセント 5 2 3" xfId="1429" xr:uid="{00000000-0005-0000-0000-0000C4090000}"/>
    <cellStyle name="40% - アクセント 5 2 3 2" xfId="1430" xr:uid="{00000000-0005-0000-0000-0000C5090000}"/>
    <cellStyle name="40% - アクセント 5 2 3 3" xfId="1431" xr:uid="{00000000-0005-0000-0000-0000C6090000}"/>
    <cellStyle name="40% - アクセント 5 2 3 4" xfId="1432" xr:uid="{00000000-0005-0000-0000-0000C7090000}"/>
    <cellStyle name="40% - アクセント 5 2 3 5" xfId="2973" xr:uid="{00000000-0005-0000-0000-0000C8090000}"/>
    <cellStyle name="40% - アクセント 5 2 3_J_Financial Statements" xfId="2974" xr:uid="{00000000-0005-0000-0000-0000C9090000}"/>
    <cellStyle name="40% - アクセント 5 2 4" xfId="1433" xr:uid="{00000000-0005-0000-0000-0000CA090000}"/>
    <cellStyle name="40% - アクセント 5 2 5" xfId="1434" xr:uid="{00000000-0005-0000-0000-0000CB090000}"/>
    <cellStyle name="40% - アクセント 5 2 6" xfId="1435" xr:uid="{00000000-0005-0000-0000-0000CC090000}"/>
    <cellStyle name="40% - アクセント 5 2 7" xfId="1424" xr:uid="{00000000-0005-0000-0000-0000CD090000}"/>
    <cellStyle name="40% - アクセント 5 2 7 2" xfId="2179" xr:uid="{00000000-0005-0000-0000-0000CE090000}"/>
    <cellStyle name="40% - アクセント 5 2 7 2 2" xfId="3956" xr:uid="{00000000-0005-0000-0000-0000CF090000}"/>
    <cellStyle name="40% - アクセント 5 2 7 3" xfId="2975" xr:uid="{00000000-0005-0000-0000-0000D0090000}"/>
    <cellStyle name="40% - アクセント 5 2 7 4" xfId="3520" xr:uid="{00000000-0005-0000-0000-0000D1090000}"/>
    <cellStyle name="40% - アクセント 5 2 7 5" xfId="3738" xr:uid="{00000000-0005-0000-0000-0000D2090000}"/>
    <cellStyle name="40% - アクセント 5 2 8" xfId="2970" xr:uid="{00000000-0005-0000-0000-0000D3090000}"/>
    <cellStyle name="40% - アクセント 5 2_J_Financial Statements" xfId="2976" xr:uid="{00000000-0005-0000-0000-0000D4090000}"/>
    <cellStyle name="40% - アクセント 5 20" xfId="3269" xr:uid="{00000000-0005-0000-0000-0000D5090000}"/>
    <cellStyle name="40% - アクセント 5 21" xfId="3275" xr:uid="{00000000-0005-0000-0000-0000D6090000}"/>
    <cellStyle name="40% - アクセント 5 22" xfId="3293" xr:uid="{00000000-0005-0000-0000-0000D7090000}"/>
    <cellStyle name="40% - アクセント 5 23" xfId="3299" xr:uid="{00000000-0005-0000-0000-0000D8090000}"/>
    <cellStyle name="40% - アクセント 5 24" xfId="3371" xr:uid="{00000000-0005-0000-0000-0000D9090000}"/>
    <cellStyle name="40% - アクセント 5 25" xfId="3387" xr:uid="{00000000-0005-0000-0000-0000DA090000}"/>
    <cellStyle name="40% - アクセント 5 26" xfId="3400" xr:uid="{00000000-0005-0000-0000-0000DB090000}"/>
    <cellStyle name="40% - アクセント 5 27" xfId="3560" xr:uid="{00000000-0005-0000-0000-0000DC090000}"/>
    <cellStyle name="40% - アクセント 5 28" xfId="3773" xr:uid="{00000000-0005-0000-0000-0000DD090000}"/>
    <cellStyle name="40% - アクセント 5 29" xfId="3766" xr:uid="{00000000-0005-0000-0000-0000DE090000}"/>
    <cellStyle name="40% - アクセント 5 3" xfId="132" xr:uid="{00000000-0005-0000-0000-0000DF090000}"/>
    <cellStyle name="40% - アクセント 5 3 10" xfId="3580" xr:uid="{00000000-0005-0000-0000-0000E0090000}"/>
    <cellStyle name="40% - アクセント 5 3 2" xfId="1437" xr:uid="{00000000-0005-0000-0000-0000E1090000}"/>
    <cellStyle name="40% - アクセント 5 3 2 2" xfId="1438" xr:uid="{00000000-0005-0000-0000-0000E2090000}"/>
    <cellStyle name="40% - アクセント 5 3 2 3" xfId="1439" xr:uid="{00000000-0005-0000-0000-0000E3090000}"/>
    <cellStyle name="40% - アクセント 5 3 2 4" xfId="1440" xr:uid="{00000000-0005-0000-0000-0000E4090000}"/>
    <cellStyle name="40% - アクセント 5 3 2 5" xfId="2977" xr:uid="{00000000-0005-0000-0000-0000E5090000}"/>
    <cellStyle name="40% - アクセント 5 3 2_J_Financial Statements" xfId="2978" xr:uid="{00000000-0005-0000-0000-0000E6090000}"/>
    <cellStyle name="40% - アクセント 5 3 3" xfId="1441" xr:uid="{00000000-0005-0000-0000-0000E7090000}"/>
    <cellStyle name="40% - アクセント 5 3 3 2" xfId="1442" xr:uid="{00000000-0005-0000-0000-0000E8090000}"/>
    <cellStyle name="40% - アクセント 5 3 3 3" xfId="1443" xr:uid="{00000000-0005-0000-0000-0000E9090000}"/>
    <cellStyle name="40% - アクセント 5 3 3 4" xfId="1444" xr:uid="{00000000-0005-0000-0000-0000EA090000}"/>
    <cellStyle name="40% - アクセント 5 3 3 5" xfId="2979" xr:uid="{00000000-0005-0000-0000-0000EB090000}"/>
    <cellStyle name="40% - アクセント 5 3 3_J_Financial Statements" xfId="2980" xr:uid="{00000000-0005-0000-0000-0000EC090000}"/>
    <cellStyle name="40% - アクセント 5 3 4" xfId="1445" xr:uid="{00000000-0005-0000-0000-0000ED090000}"/>
    <cellStyle name="40% - アクセント 5 3 5" xfId="1446" xr:uid="{00000000-0005-0000-0000-0000EE090000}"/>
    <cellStyle name="40% - アクセント 5 3 6" xfId="1447" xr:uid="{00000000-0005-0000-0000-0000EF090000}"/>
    <cellStyle name="40% - アクセント 5 3 7" xfId="1436" xr:uid="{00000000-0005-0000-0000-0000F0090000}"/>
    <cellStyle name="40% - アクセント 5 3 7 2" xfId="2180" xr:uid="{00000000-0005-0000-0000-0000F1090000}"/>
    <cellStyle name="40% - アクセント 5 3 7 2 2" xfId="3957" xr:uid="{00000000-0005-0000-0000-0000F2090000}"/>
    <cellStyle name="40% - アクセント 5 3 7 3" xfId="2981" xr:uid="{00000000-0005-0000-0000-0000F3090000}"/>
    <cellStyle name="40% - アクセント 5 3 7 4" xfId="3521" xr:uid="{00000000-0005-0000-0000-0000F4090000}"/>
    <cellStyle name="40% - アクセント 5 3 7 5" xfId="3739" xr:uid="{00000000-0005-0000-0000-0000F5090000}"/>
    <cellStyle name="40% - アクセント 5 3 8" xfId="2079" xr:uid="{00000000-0005-0000-0000-0000F6090000}"/>
    <cellStyle name="40% - アクセント 5 3 8 2" xfId="3856" xr:uid="{00000000-0005-0000-0000-0000F7090000}"/>
    <cellStyle name="40% - アクセント 5 3 9" xfId="3417" xr:uid="{00000000-0005-0000-0000-0000F8090000}"/>
    <cellStyle name="40% - アクセント 5 3_J_Financial Statements" xfId="2982" xr:uid="{00000000-0005-0000-0000-0000F9090000}"/>
    <cellStyle name="40% - アクセント 5 30" xfId="4233" xr:uid="{00000000-0005-0000-0000-0000FA090000}"/>
    <cellStyle name="40% - アクセント 5 31" xfId="3681" xr:uid="{00000000-0005-0000-0000-0000FB090000}"/>
    <cellStyle name="40% - アクセント 5 32" xfId="4243" xr:uid="{00000000-0005-0000-0000-0000FC090000}"/>
    <cellStyle name="40% - アクセント 5 33" xfId="4097" xr:uid="{00000000-0005-0000-0000-0000FD090000}"/>
    <cellStyle name="40% - アクセント 5 34" xfId="4167" xr:uid="{00000000-0005-0000-0000-0000FE090000}"/>
    <cellStyle name="40% - アクセント 5 35" xfId="3706" xr:uid="{00000000-0005-0000-0000-0000FF090000}"/>
    <cellStyle name="40% - アクセント 5 36" xfId="3647" xr:uid="{00000000-0005-0000-0000-0000000A0000}"/>
    <cellStyle name="40% - アクセント 5 37" xfId="3670" xr:uid="{00000000-0005-0000-0000-0000010A0000}"/>
    <cellStyle name="40% - アクセント 5 4" xfId="194" xr:uid="{00000000-0005-0000-0000-0000020A0000}"/>
    <cellStyle name="40% - アクセント 5 4 10" xfId="3637" xr:uid="{00000000-0005-0000-0000-0000030A0000}"/>
    <cellStyle name="40% - アクセント 5 4 2" xfId="1449" xr:uid="{00000000-0005-0000-0000-0000040A0000}"/>
    <cellStyle name="40% - アクセント 5 4 2 2" xfId="1450" xr:uid="{00000000-0005-0000-0000-0000050A0000}"/>
    <cellStyle name="40% - アクセント 5 4 2 3" xfId="1451" xr:uid="{00000000-0005-0000-0000-0000060A0000}"/>
    <cellStyle name="40% - アクセント 5 4 2 4" xfId="1452" xr:uid="{00000000-0005-0000-0000-0000070A0000}"/>
    <cellStyle name="40% - アクセント 5 4 2 5" xfId="2983" xr:uid="{00000000-0005-0000-0000-0000080A0000}"/>
    <cellStyle name="40% - アクセント 5 4 2_J_Financial Statements" xfId="2984" xr:uid="{00000000-0005-0000-0000-0000090A0000}"/>
    <cellStyle name="40% - アクセント 5 4 3" xfId="1453" xr:uid="{00000000-0005-0000-0000-00000A0A0000}"/>
    <cellStyle name="40% - アクセント 5 4 3 2" xfId="1454" xr:uid="{00000000-0005-0000-0000-00000B0A0000}"/>
    <cellStyle name="40% - アクセント 5 4 3 3" xfId="1455" xr:uid="{00000000-0005-0000-0000-00000C0A0000}"/>
    <cellStyle name="40% - アクセント 5 4 3 4" xfId="1456" xr:uid="{00000000-0005-0000-0000-00000D0A0000}"/>
    <cellStyle name="40% - アクセント 5 4 3 5" xfId="2985" xr:uid="{00000000-0005-0000-0000-00000E0A0000}"/>
    <cellStyle name="40% - アクセント 5 4 3_J_Financial Statements" xfId="2986" xr:uid="{00000000-0005-0000-0000-00000F0A0000}"/>
    <cellStyle name="40% - アクセント 5 4 4" xfId="1457" xr:uid="{00000000-0005-0000-0000-0000100A0000}"/>
    <cellStyle name="40% - アクセント 5 4 5" xfId="1458" xr:uid="{00000000-0005-0000-0000-0000110A0000}"/>
    <cellStyle name="40% - アクセント 5 4 6" xfId="1459" xr:uid="{00000000-0005-0000-0000-0000120A0000}"/>
    <cellStyle name="40% - アクセント 5 4 7" xfId="1448" xr:uid="{00000000-0005-0000-0000-0000130A0000}"/>
    <cellStyle name="40% - アクセント 5 4 7 2" xfId="2181" xr:uid="{00000000-0005-0000-0000-0000140A0000}"/>
    <cellStyle name="40% - アクセント 5 4 7 2 2" xfId="3958" xr:uid="{00000000-0005-0000-0000-0000150A0000}"/>
    <cellStyle name="40% - アクセント 5 4 7 3" xfId="2987" xr:uid="{00000000-0005-0000-0000-0000160A0000}"/>
    <cellStyle name="40% - アクセント 5 4 7 4" xfId="3522" xr:uid="{00000000-0005-0000-0000-0000170A0000}"/>
    <cellStyle name="40% - アクセント 5 4 7 5" xfId="3740" xr:uid="{00000000-0005-0000-0000-0000180A0000}"/>
    <cellStyle name="40% - アクセント 5 4 8" xfId="2133" xr:uid="{00000000-0005-0000-0000-0000190A0000}"/>
    <cellStyle name="40% - アクセント 5 4 8 2" xfId="3910" xr:uid="{00000000-0005-0000-0000-00001A0A0000}"/>
    <cellStyle name="40% - アクセント 5 4 9" xfId="3474" xr:uid="{00000000-0005-0000-0000-00001B0A0000}"/>
    <cellStyle name="40% - アクセント 5 4_J_Financial Statements" xfId="2988" xr:uid="{00000000-0005-0000-0000-00001C0A0000}"/>
    <cellStyle name="40% - アクセント 5 5" xfId="1460" xr:uid="{00000000-0005-0000-0000-00001D0A0000}"/>
    <cellStyle name="40% - アクセント 5 5 10" xfId="3707" xr:uid="{00000000-0005-0000-0000-00001E0A0000}"/>
    <cellStyle name="40% - アクセント 5 5 2" xfId="1461" xr:uid="{00000000-0005-0000-0000-00001F0A0000}"/>
    <cellStyle name="40% - アクセント 5 5 2 2" xfId="1462" xr:uid="{00000000-0005-0000-0000-0000200A0000}"/>
    <cellStyle name="40% - アクセント 5 5 2 3" xfId="1463" xr:uid="{00000000-0005-0000-0000-0000210A0000}"/>
    <cellStyle name="40% - アクセント 5 5 2 4" xfId="1464" xr:uid="{00000000-0005-0000-0000-0000220A0000}"/>
    <cellStyle name="40% - アクセント 5 5 2 5" xfId="2989" xr:uid="{00000000-0005-0000-0000-0000230A0000}"/>
    <cellStyle name="40% - アクセント 5 5 2_J_Financial Statements" xfId="2990" xr:uid="{00000000-0005-0000-0000-0000240A0000}"/>
    <cellStyle name="40% - アクセント 5 5 3" xfId="1465" xr:uid="{00000000-0005-0000-0000-0000250A0000}"/>
    <cellStyle name="40% - アクセント 5 5 3 2" xfId="1466" xr:uid="{00000000-0005-0000-0000-0000260A0000}"/>
    <cellStyle name="40% - アクセント 5 5 3 3" xfId="1467" xr:uid="{00000000-0005-0000-0000-0000270A0000}"/>
    <cellStyle name="40% - アクセント 5 5 3 4" xfId="1468" xr:uid="{00000000-0005-0000-0000-0000280A0000}"/>
    <cellStyle name="40% - アクセント 5 5 3 5" xfId="2991" xr:uid="{00000000-0005-0000-0000-0000290A0000}"/>
    <cellStyle name="40% - アクセント 5 5 3_J_Financial Statements" xfId="2992" xr:uid="{00000000-0005-0000-0000-00002A0A0000}"/>
    <cellStyle name="40% - アクセント 5 5 4" xfId="1469" xr:uid="{00000000-0005-0000-0000-00002B0A0000}"/>
    <cellStyle name="40% - アクセント 5 5 5" xfId="1470" xr:uid="{00000000-0005-0000-0000-00002C0A0000}"/>
    <cellStyle name="40% - アクセント 5 5 6" xfId="1471" xr:uid="{00000000-0005-0000-0000-00002D0A0000}"/>
    <cellStyle name="40% - アクセント 5 5 7" xfId="2182" xr:uid="{00000000-0005-0000-0000-00002E0A0000}"/>
    <cellStyle name="40% - アクセント 5 5 7 2" xfId="2993" xr:uid="{00000000-0005-0000-0000-00002F0A0000}"/>
    <cellStyle name="40% - アクセント 5 5 7 3" xfId="3959" xr:uid="{00000000-0005-0000-0000-0000300A0000}"/>
    <cellStyle name="40% - アクセント 5 5 8" xfId="3523" xr:uid="{00000000-0005-0000-0000-0000310A0000}"/>
    <cellStyle name="40% - アクセント 5 5 9" xfId="3741" xr:uid="{00000000-0005-0000-0000-0000320A0000}"/>
    <cellStyle name="40% - アクセント 5 5_J_Financial Statements" xfId="2994" xr:uid="{00000000-0005-0000-0000-0000330A0000}"/>
    <cellStyle name="40% - アクセント 5 6" xfId="1472" xr:uid="{00000000-0005-0000-0000-0000340A0000}"/>
    <cellStyle name="40% - アクセント 5 6 2" xfId="1473" xr:uid="{00000000-0005-0000-0000-0000350A0000}"/>
    <cellStyle name="40% - アクセント 5 6 2 2" xfId="1474" xr:uid="{00000000-0005-0000-0000-0000360A0000}"/>
    <cellStyle name="40% - アクセント 5 6 2 3" xfId="1475" xr:uid="{00000000-0005-0000-0000-0000370A0000}"/>
    <cellStyle name="40% - アクセント 5 6 2 4" xfId="1476" xr:uid="{00000000-0005-0000-0000-0000380A0000}"/>
    <cellStyle name="40% - アクセント 5 6 2 5" xfId="2995" xr:uid="{00000000-0005-0000-0000-0000390A0000}"/>
    <cellStyle name="40% - アクセント 5 6 2_J_Financial Statements" xfId="2996" xr:uid="{00000000-0005-0000-0000-00003A0A0000}"/>
    <cellStyle name="40% - アクセント 5 6 3" xfId="1477" xr:uid="{00000000-0005-0000-0000-00003B0A0000}"/>
    <cellStyle name="40% - アクセント 5 6 3 2" xfId="1478" xr:uid="{00000000-0005-0000-0000-00003C0A0000}"/>
    <cellStyle name="40% - アクセント 5 6 3 3" xfId="1479" xr:uid="{00000000-0005-0000-0000-00003D0A0000}"/>
    <cellStyle name="40% - アクセント 5 6 3 4" xfId="1480" xr:uid="{00000000-0005-0000-0000-00003E0A0000}"/>
    <cellStyle name="40% - アクセント 5 6 3 5" xfId="2997" xr:uid="{00000000-0005-0000-0000-00003F0A0000}"/>
    <cellStyle name="40% - アクセント 5 6 3_J_Financial Statements" xfId="2998" xr:uid="{00000000-0005-0000-0000-0000400A0000}"/>
    <cellStyle name="40% - アクセント 5 6 4" xfId="1481" xr:uid="{00000000-0005-0000-0000-0000410A0000}"/>
    <cellStyle name="40% - アクセント 5 6 5" xfId="1482" xr:uid="{00000000-0005-0000-0000-0000420A0000}"/>
    <cellStyle name="40% - アクセント 5 6 6" xfId="1483" xr:uid="{00000000-0005-0000-0000-0000430A0000}"/>
    <cellStyle name="40% - アクセント 5 6 7" xfId="2999" xr:uid="{00000000-0005-0000-0000-0000440A0000}"/>
    <cellStyle name="40% - アクセント 5 6_J_Financial Statements" xfId="3000" xr:uid="{00000000-0005-0000-0000-0000450A0000}"/>
    <cellStyle name="40% - アクセント 5 7" xfId="1484" xr:uid="{00000000-0005-0000-0000-0000460A0000}"/>
    <cellStyle name="40% - アクセント 5 7 2" xfId="1485" xr:uid="{00000000-0005-0000-0000-0000470A0000}"/>
    <cellStyle name="40% - アクセント 5 7 2 2" xfId="1486" xr:uid="{00000000-0005-0000-0000-0000480A0000}"/>
    <cellStyle name="40% - アクセント 5 7 2 3" xfId="1487" xr:uid="{00000000-0005-0000-0000-0000490A0000}"/>
    <cellStyle name="40% - アクセント 5 7 2 4" xfId="1488" xr:uid="{00000000-0005-0000-0000-00004A0A0000}"/>
    <cellStyle name="40% - アクセント 5 7 2 5" xfId="3001" xr:uid="{00000000-0005-0000-0000-00004B0A0000}"/>
    <cellStyle name="40% - アクセント 5 7 2_J_Financial Statements" xfId="3002" xr:uid="{00000000-0005-0000-0000-00004C0A0000}"/>
    <cellStyle name="40% - アクセント 5 7 3" xfId="1489" xr:uid="{00000000-0005-0000-0000-00004D0A0000}"/>
    <cellStyle name="40% - アクセント 5 7 3 2" xfId="1490" xr:uid="{00000000-0005-0000-0000-00004E0A0000}"/>
    <cellStyle name="40% - アクセント 5 7 3 3" xfId="1491" xr:uid="{00000000-0005-0000-0000-00004F0A0000}"/>
    <cellStyle name="40% - アクセント 5 7 3 4" xfId="1492" xr:uid="{00000000-0005-0000-0000-0000500A0000}"/>
    <cellStyle name="40% - アクセント 5 7 3 5" xfId="3003" xr:uid="{00000000-0005-0000-0000-0000510A0000}"/>
    <cellStyle name="40% - アクセント 5 7 3_J_Financial Statements" xfId="3004" xr:uid="{00000000-0005-0000-0000-0000520A0000}"/>
    <cellStyle name="40% - アクセント 5 7 4" xfId="1493" xr:uid="{00000000-0005-0000-0000-0000530A0000}"/>
    <cellStyle name="40% - アクセント 5 7 5" xfId="1494" xr:uid="{00000000-0005-0000-0000-0000540A0000}"/>
    <cellStyle name="40% - アクセント 5 7 6" xfId="1495" xr:uid="{00000000-0005-0000-0000-0000550A0000}"/>
    <cellStyle name="40% - アクセント 5 7 7" xfId="3005" xr:uid="{00000000-0005-0000-0000-0000560A0000}"/>
    <cellStyle name="40% - アクセント 5 7_J_Financial Statements" xfId="3006" xr:uid="{00000000-0005-0000-0000-0000570A0000}"/>
    <cellStyle name="40% - アクセント 5 8" xfId="1496" xr:uid="{00000000-0005-0000-0000-0000580A0000}"/>
    <cellStyle name="40% - アクセント 5 8 2" xfId="1497" xr:uid="{00000000-0005-0000-0000-0000590A0000}"/>
    <cellStyle name="40% - アクセント 5 8 2 2" xfId="1498" xr:uid="{00000000-0005-0000-0000-00005A0A0000}"/>
    <cellStyle name="40% - アクセント 5 8 2 3" xfId="1499" xr:uid="{00000000-0005-0000-0000-00005B0A0000}"/>
    <cellStyle name="40% - アクセント 5 8 2 4" xfId="1500" xr:uid="{00000000-0005-0000-0000-00005C0A0000}"/>
    <cellStyle name="40% - アクセント 5 8 2 5" xfId="3007" xr:uid="{00000000-0005-0000-0000-00005D0A0000}"/>
    <cellStyle name="40% - アクセント 5 8 2_J_Financial Statements" xfId="3008" xr:uid="{00000000-0005-0000-0000-00005E0A0000}"/>
    <cellStyle name="40% - アクセント 5 8 3" xfId="1501" xr:uid="{00000000-0005-0000-0000-00005F0A0000}"/>
    <cellStyle name="40% - アクセント 5 8 3 2" xfId="1502" xr:uid="{00000000-0005-0000-0000-0000600A0000}"/>
    <cellStyle name="40% - アクセント 5 8 3 3" xfId="1503" xr:uid="{00000000-0005-0000-0000-0000610A0000}"/>
    <cellStyle name="40% - アクセント 5 8 3 4" xfId="1504" xr:uid="{00000000-0005-0000-0000-0000620A0000}"/>
    <cellStyle name="40% - アクセント 5 8 3 5" xfId="3009" xr:uid="{00000000-0005-0000-0000-0000630A0000}"/>
    <cellStyle name="40% - アクセント 5 8 3_J_Financial Statements" xfId="3010" xr:uid="{00000000-0005-0000-0000-0000640A0000}"/>
    <cellStyle name="40% - アクセント 5 8 4" xfId="1505" xr:uid="{00000000-0005-0000-0000-0000650A0000}"/>
    <cellStyle name="40% - アクセント 5 8 5" xfId="1506" xr:uid="{00000000-0005-0000-0000-0000660A0000}"/>
    <cellStyle name="40% - アクセント 5 8 6" xfId="1507" xr:uid="{00000000-0005-0000-0000-0000670A0000}"/>
    <cellStyle name="40% - アクセント 5 8 7" xfId="3011" xr:uid="{00000000-0005-0000-0000-0000680A0000}"/>
    <cellStyle name="40% - アクセント 5 8_J_Financial Statements" xfId="3012" xr:uid="{00000000-0005-0000-0000-0000690A0000}"/>
    <cellStyle name="40% - アクセント 5 9" xfId="1508" xr:uid="{00000000-0005-0000-0000-00006A0A0000}"/>
    <cellStyle name="40% - アクセント 5 9 2" xfId="1509" xr:uid="{00000000-0005-0000-0000-00006B0A0000}"/>
    <cellStyle name="40% - アクセント 5 9 2 2" xfId="1510" xr:uid="{00000000-0005-0000-0000-00006C0A0000}"/>
    <cellStyle name="40% - アクセント 5 9 2 3" xfId="1511" xr:uid="{00000000-0005-0000-0000-00006D0A0000}"/>
    <cellStyle name="40% - アクセント 5 9 2 4" xfId="1512" xr:uid="{00000000-0005-0000-0000-00006E0A0000}"/>
    <cellStyle name="40% - アクセント 5 9 2 5" xfId="3013" xr:uid="{00000000-0005-0000-0000-00006F0A0000}"/>
    <cellStyle name="40% - アクセント 5 9 2_J_Financial Statements" xfId="3014" xr:uid="{00000000-0005-0000-0000-0000700A0000}"/>
    <cellStyle name="40% - アクセント 5 9 3" xfId="1513" xr:uid="{00000000-0005-0000-0000-0000710A0000}"/>
    <cellStyle name="40% - アクセント 5 9 3 2" xfId="1514" xr:uid="{00000000-0005-0000-0000-0000720A0000}"/>
    <cellStyle name="40% - アクセント 5 9 3 3" xfId="1515" xr:uid="{00000000-0005-0000-0000-0000730A0000}"/>
    <cellStyle name="40% - アクセント 5 9 3 4" xfId="1516" xr:uid="{00000000-0005-0000-0000-0000740A0000}"/>
    <cellStyle name="40% - アクセント 5 9 3 5" xfId="3015" xr:uid="{00000000-0005-0000-0000-0000750A0000}"/>
    <cellStyle name="40% - アクセント 5 9 3_J_Financial Statements" xfId="3016" xr:uid="{00000000-0005-0000-0000-0000760A0000}"/>
    <cellStyle name="40% - アクセント 5 9 4" xfId="1517" xr:uid="{00000000-0005-0000-0000-0000770A0000}"/>
    <cellStyle name="40% - アクセント 5 9 5" xfId="1518" xr:uid="{00000000-0005-0000-0000-0000780A0000}"/>
    <cellStyle name="40% - アクセント 5 9 6" xfId="1519" xr:uid="{00000000-0005-0000-0000-0000790A0000}"/>
    <cellStyle name="40% - アクセント 5 9 7" xfId="3017" xr:uid="{00000000-0005-0000-0000-00007A0A0000}"/>
    <cellStyle name="40% - アクセント 5 9_J_Financial Statements" xfId="3018" xr:uid="{00000000-0005-0000-0000-00007B0A0000}"/>
    <cellStyle name="40% - アクセント 6" xfId="42" builtinId="51" customBuiltin="1"/>
    <cellStyle name="40% - アクセント 6 10" xfId="1520" xr:uid="{00000000-0005-0000-0000-00007D0A0000}"/>
    <cellStyle name="40% - アクセント 6 10 2" xfId="1521" xr:uid="{00000000-0005-0000-0000-00007E0A0000}"/>
    <cellStyle name="40% - アクセント 6 10 2 2" xfId="1522" xr:uid="{00000000-0005-0000-0000-00007F0A0000}"/>
    <cellStyle name="40% - アクセント 6 10 2 3" xfId="1523" xr:uid="{00000000-0005-0000-0000-0000800A0000}"/>
    <cellStyle name="40% - アクセント 6 10 2 4" xfId="1524" xr:uid="{00000000-0005-0000-0000-0000810A0000}"/>
    <cellStyle name="40% - アクセント 6 10 2 5" xfId="3020" xr:uid="{00000000-0005-0000-0000-0000820A0000}"/>
    <cellStyle name="40% - アクセント 6 10 2_J_Financial Statements" xfId="3021" xr:uid="{00000000-0005-0000-0000-0000830A0000}"/>
    <cellStyle name="40% - アクセント 6 10 3" xfId="1525" xr:uid="{00000000-0005-0000-0000-0000840A0000}"/>
    <cellStyle name="40% - アクセント 6 10 3 2" xfId="1526" xr:uid="{00000000-0005-0000-0000-0000850A0000}"/>
    <cellStyle name="40% - アクセント 6 10 3 3" xfId="1527" xr:uid="{00000000-0005-0000-0000-0000860A0000}"/>
    <cellStyle name="40% - アクセント 6 10 3 4" xfId="1528" xr:uid="{00000000-0005-0000-0000-0000870A0000}"/>
    <cellStyle name="40% - アクセント 6 10 3 5" xfId="3022" xr:uid="{00000000-0005-0000-0000-0000880A0000}"/>
    <cellStyle name="40% - アクセント 6 10 3_J_Financial Statements" xfId="3023" xr:uid="{00000000-0005-0000-0000-0000890A0000}"/>
    <cellStyle name="40% - アクセント 6 10 4" xfId="1529" xr:uid="{00000000-0005-0000-0000-00008A0A0000}"/>
    <cellStyle name="40% - アクセント 6 10 5" xfId="1530" xr:uid="{00000000-0005-0000-0000-00008B0A0000}"/>
    <cellStyle name="40% - アクセント 6 10 6" xfId="1531" xr:uid="{00000000-0005-0000-0000-00008C0A0000}"/>
    <cellStyle name="40% - アクセント 6 10 7" xfId="3024" xr:uid="{00000000-0005-0000-0000-00008D0A0000}"/>
    <cellStyle name="40% - アクセント 6 10_J_Financial Statements" xfId="3025" xr:uid="{00000000-0005-0000-0000-00008E0A0000}"/>
    <cellStyle name="40% - アクセント 6 11" xfId="1532" xr:uid="{00000000-0005-0000-0000-00008F0A0000}"/>
    <cellStyle name="40% - アクセント 6 11 2" xfId="1533" xr:uid="{00000000-0005-0000-0000-0000900A0000}"/>
    <cellStyle name="40% - アクセント 6 11 2 2" xfId="1534" xr:uid="{00000000-0005-0000-0000-0000910A0000}"/>
    <cellStyle name="40% - アクセント 6 11 2 3" xfId="1535" xr:uid="{00000000-0005-0000-0000-0000920A0000}"/>
    <cellStyle name="40% - アクセント 6 11 2 4" xfId="1536" xr:uid="{00000000-0005-0000-0000-0000930A0000}"/>
    <cellStyle name="40% - アクセント 6 11 2 5" xfId="3026" xr:uid="{00000000-0005-0000-0000-0000940A0000}"/>
    <cellStyle name="40% - アクセント 6 11 2_J_Financial Statements" xfId="3027" xr:uid="{00000000-0005-0000-0000-0000950A0000}"/>
    <cellStyle name="40% - アクセント 6 11 3" xfId="1537" xr:uid="{00000000-0005-0000-0000-0000960A0000}"/>
    <cellStyle name="40% - アクセント 6 11 3 2" xfId="1538" xr:uid="{00000000-0005-0000-0000-0000970A0000}"/>
    <cellStyle name="40% - アクセント 6 11 3 3" xfId="1539" xr:uid="{00000000-0005-0000-0000-0000980A0000}"/>
    <cellStyle name="40% - アクセント 6 11 3 4" xfId="1540" xr:uid="{00000000-0005-0000-0000-0000990A0000}"/>
    <cellStyle name="40% - アクセント 6 11 3 5" xfId="3028" xr:uid="{00000000-0005-0000-0000-00009A0A0000}"/>
    <cellStyle name="40% - アクセント 6 11 3_J_Financial Statements" xfId="3029" xr:uid="{00000000-0005-0000-0000-00009B0A0000}"/>
    <cellStyle name="40% - アクセント 6 11 4" xfId="1541" xr:uid="{00000000-0005-0000-0000-00009C0A0000}"/>
    <cellStyle name="40% - アクセント 6 11 5" xfId="1542" xr:uid="{00000000-0005-0000-0000-00009D0A0000}"/>
    <cellStyle name="40% - アクセント 6 11 6" xfId="1543" xr:uid="{00000000-0005-0000-0000-00009E0A0000}"/>
    <cellStyle name="40% - アクセント 6 11 7" xfId="3030" xr:uid="{00000000-0005-0000-0000-00009F0A0000}"/>
    <cellStyle name="40% - アクセント 6 11_J_Financial Statements" xfId="3031" xr:uid="{00000000-0005-0000-0000-0000A00A0000}"/>
    <cellStyle name="40% - アクセント 6 12" xfId="2031" xr:uid="{00000000-0005-0000-0000-0000A10A0000}"/>
    <cellStyle name="40% - アクセント 6 12 2" xfId="3019" xr:uid="{00000000-0005-0000-0000-0000A20A0000}"/>
    <cellStyle name="40% - アクセント 6 12 3" xfId="3808" xr:uid="{00000000-0005-0000-0000-0000A30A0000}"/>
    <cellStyle name="40% - アクセント 6 13" xfId="2045" xr:uid="{00000000-0005-0000-0000-0000A40A0000}"/>
    <cellStyle name="40% - アクセント 6 13 2" xfId="3822" xr:uid="{00000000-0005-0000-0000-0000A50A0000}"/>
    <cellStyle name="40% - アクセント 6 14" xfId="2064" xr:uid="{00000000-0005-0000-0000-0000A60A0000}"/>
    <cellStyle name="40% - アクセント 6 14 2" xfId="3841" xr:uid="{00000000-0005-0000-0000-0000A70A0000}"/>
    <cellStyle name="40% - アクセント 6 15" xfId="2292" xr:uid="{00000000-0005-0000-0000-0000A80A0000}"/>
    <cellStyle name="40% - アクセント 6 15 2" xfId="4044" xr:uid="{00000000-0005-0000-0000-0000A90A0000}"/>
    <cellStyle name="40% - アクセント 6 16" xfId="2314" xr:uid="{00000000-0005-0000-0000-0000AA0A0000}"/>
    <cellStyle name="40% - アクセント 6 16 2" xfId="4065" xr:uid="{00000000-0005-0000-0000-0000AB0A0000}"/>
    <cellStyle name="40% - アクセント 6 17" xfId="2323" xr:uid="{00000000-0005-0000-0000-0000AC0A0000}"/>
    <cellStyle name="40% - アクセント 6 17 2" xfId="4074" xr:uid="{00000000-0005-0000-0000-0000AD0A0000}"/>
    <cellStyle name="40% - アクセント 6 18" xfId="2331" xr:uid="{00000000-0005-0000-0000-0000AE0A0000}"/>
    <cellStyle name="40% - アクセント 6 18 2" xfId="4082" xr:uid="{00000000-0005-0000-0000-0000AF0A0000}"/>
    <cellStyle name="40% - アクセント 6 19" xfId="3265" xr:uid="{00000000-0005-0000-0000-0000B00A0000}"/>
    <cellStyle name="40% - アクセント 6 2" xfId="60" xr:uid="{00000000-0005-0000-0000-0000B10A0000}"/>
    <cellStyle name="40% - アクセント 6 2 2" xfId="1545" xr:uid="{00000000-0005-0000-0000-0000B20A0000}"/>
    <cellStyle name="40% - アクセント 6 2 2 2" xfId="1546" xr:uid="{00000000-0005-0000-0000-0000B30A0000}"/>
    <cellStyle name="40% - アクセント 6 2 2 3" xfId="1547" xr:uid="{00000000-0005-0000-0000-0000B40A0000}"/>
    <cellStyle name="40% - アクセント 6 2 2 4" xfId="1548" xr:uid="{00000000-0005-0000-0000-0000B50A0000}"/>
    <cellStyle name="40% - アクセント 6 2 2 5" xfId="3033" xr:uid="{00000000-0005-0000-0000-0000B60A0000}"/>
    <cellStyle name="40% - アクセント 6 2 2_J_Financial Statements" xfId="3034" xr:uid="{00000000-0005-0000-0000-0000B70A0000}"/>
    <cellStyle name="40% - アクセント 6 2 3" xfId="1549" xr:uid="{00000000-0005-0000-0000-0000B80A0000}"/>
    <cellStyle name="40% - アクセント 6 2 3 2" xfId="1550" xr:uid="{00000000-0005-0000-0000-0000B90A0000}"/>
    <cellStyle name="40% - アクセント 6 2 3 3" xfId="1551" xr:uid="{00000000-0005-0000-0000-0000BA0A0000}"/>
    <cellStyle name="40% - アクセント 6 2 3 4" xfId="1552" xr:uid="{00000000-0005-0000-0000-0000BB0A0000}"/>
    <cellStyle name="40% - アクセント 6 2 3 5" xfId="3035" xr:uid="{00000000-0005-0000-0000-0000BC0A0000}"/>
    <cellStyle name="40% - アクセント 6 2 3_J_Financial Statements" xfId="3036" xr:uid="{00000000-0005-0000-0000-0000BD0A0000}"/>
    <cellStyle name="40% - アクセント 6 2 4" xfId="1553" xr:uid="{00000000-0005-0000-0000-0000BE0A0000}"/>
    <cellStyle name="40% - アクセント 6 2 5" xfId="1554" xr:uid="{00000000-0005-0000-0000-0000BF0A0000}"/>
    <cellStyle name="40% - アクセント 6 2 6" xfId="1555" xr:uid="{00000000-0005-0000-0000-0000C00A0000}"/>
    <cellStyle name="40% - アクセント 6 2 7" xfId="1544" xr:uid="{00000000-0005-0000-0000-0000C10A0000}"/>
    <cellStyle name="40% - アクセント 6 2 7 2" xfId="2183" xr:uid="{00000000-0005-0000-0000-0000C20A0000}"/>
    <cellStyle name="40% - アクセント 6 2 7 2 2" xfId="3960" xr:uid="{00000000-0005-0000-0000-0000C30A0000}"/>
    <cellStyle name="40% - アクセント 6 2 7 3" xfId="3037" xr:uid="{00000000-0005-0000-0000-0000C40A0000}"/>
    <cellStyle name="40% - アクセント 6 2 7 4" xfId="3524" xr:uid="{00000000-0005-0000-0000-0000C50A0000}"/>
    <cellStyle name="40% - アクセント 6 2 7 5" xfId="3742" xr:uid="{00000000-0005-0000-0000-0000C60A0000}"/>
    <cellStyle name="40% - アクセント 6 2 8" xfId="3032" xr:uid="{00000000-0005-0000-0000-0000C70A0000}"/>
    <cellStyle name="40% - アクセント 6 2_J_Financial Statements" xfId="3038" xr:uid="{00000000-0005-0000-0000-0000C80A0000}"/>
    <cellStyle name="40% - アクセント 6 20" xfId="3271" xr:uid="{00000000-0005-0000-0000-0000C90A0000}"/>
    <cellStyle name="40% - アクセント 6 21" xfId="3277" xr:uid="{00000000-0005-0000-0000-0000CA0A0000}"/>
    <cellStyle name="40% - アクセント 6 22" xfId="3295" xr:uid="{00000000-0005-0000-0000-0000CB0A0000}"/>
    <cellStyle name="40% - アクセント 6 23" xfId="3301" xr:uid="{00000000-0005-0000-0000-0000CC0A0000}"/>
    <cellStyle name="40% - アクセント 6 24" xfId="3373" xr:uid="{00000000-0005-0000-0000-0000CD0A0000}"/>
    <cellStyle name="40% - アクセント 6 25" xfId="3389" xr:uid="{00000000-0005-0000-0000-0000CE0A0000}"/>
    <cellStyle name="40% - アクセント 6 26" xfId="3402" xr:uid="{00000000-0005-0000-0000-0000CF0A0000}"/>
    <cellStyle name="40% - アクセント 6 27" xfId="3562" xr:uid="{00000000-0005-0000-0000-0000D00A0000}"/>
    <cellStyle name="40% - アクセント 6 28" xfId="4168" xr:uid="{00000000-0005-0000-0000-0000D10A0000}"/>
    <cellStyle name="40% - アクセント 6 29" xfId="3762" xr:uid="{00000000-0005-0000-0000-0000D20A0000}"/>
    <cellStyle name="40% - アクセント 6 3" xfId="134" xr:uid="{00000000-0005-0000-0000-0000D30A0000}"/>
    <cellStyle name="40% - アクセント 6 3 10" xfId="3582" xr:uid="{00000000-0005-0000-0000-0000D40A0000}"/>
    <cellStyle name="40% - アクセント 6 3 2" xfId="1557" xr:uid="{00000000-0005-0000-0000-0000D50A0000}"/>
    <cellStyle name="40% - アクセント 6 3 2 2" xfId="1558" xr:uid="{00000000-0005-0000-0000-0000D60A0000}"/>
    <cellStyle name="40% - アクセント 6 3 2 3" xfId="1559" xr:uid="{00000000-0005-0000-0000-0000D70A0000}"/>
    <cellStyle name="40% - アクセント 6 3 2 4" xfId="1560" xr:uid="{00000000-0005-0000-0000-0000D80A0000}"/>
    <cellStyle name="40% - アクセント 6 3 2 5" xfId="3039" xr:uid="{00000000-0005-0000-0000-0000D90A0000}"/>
    <cellStyle name="40% - アクセント 6 3 2_J_Financial Statements" xfId="3040" xr:uid="{00000000-0005-0000-0000-0000DA0A0000}"/>
    <cellStyle name="40% - アクセント 6 3 3" xfId="1561" xr:uid="{00000000-0005-0000-0000-0000DB0A0000}"/>
    <cellStyle name="40% - アクセント 6 3 3 2" xfId="1562" xr:uid="{00000000-0005-0000-0000-0000DC0A0000}"/>
    <cellStyle name="40% - アクセント 6 3 3 3" xfId="1563" xr:uid="{00000000-0005-0000-0000-0000DD0A0000}"/>
    <cellStyle name="40% - アクセント 6 3 3 4" xfId="1564" xr:uid="{00000000-0005-0000-0000-0000DE0A0000}"/>
    <cellStyle name="40% - アクセント 6 3 3 5" xfId="3041" xr:uid="{00000000-0005-0000-0000-0000DF0A0000}"/>
    <cellStyle name="40% - アクセント 6 3 3_J_Financial Statements" xfId="3042" xr:uid="{00000000-0005-0000-0000-0000E00A0000}"/>
    <cellStyle name="40% - アクセント 6 3 4" xfId="1565" xr:uid="{00000000-0005-0000-0000-0000E10A0000}"/>
    <cellStyle name="40% - アクセント 6 3 5" xfId="1566" xr:uid="{00000000-0005-0000-0000-0000E20A0000}"/>
    <cellStyle name="40% - アクセント 6 3 6" xfId="1567" xr:uid="{00000000-0005-0000-0000-0000E30A0000}"/>
    <cellStyle name="40% - アクセント 6 3 7" xfId="1556" xr:uid="{00000000-0005-0000-0000-0000E40A0000}"/>
    <cellStyle name="40% - アクセント 6 3 7 2" xfId="2184" xr:uid="{00000000-0005-0000-0000-0000E50A0000}"/>
    <cellStyle name="40% - アクセント 6 3 7 2 2" xfId="3961" xr:uid="{00000000-0005-0000-0000-0000E60A0000}"/>
    <cellStyle name="40% - アクセント 6 3 7 3" xfId="3043" xr:uid="{00000000-0005-0000-0000-0000E70A0000}"/>
    <cellStyle name="40% - アクセント 6 3 7 4" xfId="3525" xr:uid="{00000000-0005-0000-0000-0000E80A0000}"/>
    <cellStyle name="40% - アクセント 6 3 7 5" xfId="3743" xr:uid="{00000000-0005-0000-0000-0000E90A0000}"/>
    <cellStyle name="40% - アクセント 6 3 8" xfId="2081" xr:uid="{00000000-0005-0000-0000-0000EA0A0000}"/>
    <cellStyle name="40% - アクセント 6 3 8 2" xfId="3858" xr:uid="{00000000-0005-0000-0000-0000EB0A0000}"/>
    <cellStyle name="40% - アクセント 6 3 9" xfId="3419" xr:uid="{00000000-0005-0000-0000-0000EC0A0000}"/>
    <cellStyle name="40% - アクセント 6 3_J_Financial Statements" xfId="3044" xr:uid="{00000000-0005-0000-0000-0000ED0A0000}"/>
    <cellStyle name="40% - アクセント 6 30" xfId="4247" xr:uid="{00000000-0005-0000-0000-0000EE0A0000}"/>
    <cellStyle name="40% - アクセント 6 31" xfId="3653" xr:uid="{00000000-0005-0000-0000-0000EF0A0000}"/>
    <cellStyle name="40% - アクセント 6 32" xfId="3764" xr:uid="{00000000-0005-0000-0000-0000F00A0000}"/>
    <cellStyle name="40% - アクセント 6 33" xfId="4240" xr:uid="{00000000-0005-0000-0000-0000F10A0000}"/>
    <cellStyle name="40% - アクセント 6 34" xfId="3758" xr:uid="{00000000-0005-0000-0000-0000F20A0000}"/>
    <cellStyle name="40% - アクセント 6 35" xfId="3643" xr:uid="{00000000-0005-0000-0000-0000F30A0000}"/>
    <cellStyle name="40% - アクセント 6 36" xfId="3691" xr:uid="{00000000-0005-0000-0000-0000F40A0000}"/>
    <cellStyle name="40% - アクセント 6 37" xfId="3666" xr:uid="{00000000-0005-0000-0000-0000F50A0000}"/>
    <cellStyle name="40% - アクセント 6 4" xfId="196" xr:uid="{00000000-0005-0000-0000-0000F60A0000}"/>
    <cellStyle name="40% - アクセント 6 4 10" xfId="3639" xr:uid="{00000000-0005-0000-0000-0000F70A0000}"/>
    <cellStyle name="40% - アクセント 6 4 2" xfId="1569" xr:uid="{00000000-0005-0000-0000-0000F80A0000}"/>
    <cellStyle name="40% - アクセント 6 4 2 2" xfId="1570" xr:uid="{00000000-0005-0000-0000-0000F90A0000}"/>
    <cellStyle name="40% - アクセント 6 4 2 3" xfId="1571" xr:uid="{00000000-0005-0000-0000-0000FA0A0000}"/>
    <cellStyle name="40% - アクセント 6 4 2 4" xfId="1572" xr:uid="{00000000-0005-0000-0000-0000FB0A0000}"/>
    <cellStyle name="40% - アクセント 6 4 2 5" xfId="3045" xr:uid="{00000000-0005-0000-0000-0000FC0A0000}"/>
    <cellStyle name="40% - アクセント 6 4 2_J_Financial Statements" xfId="3046" xr:uid="{00000000-0005-0000-0000-0000FD0A0000}"/>
    <cellStyle name="40% - アクセント 6 4 3" xfId="1573" xr:uid="{00000000-0005-0000-0000-0000FE0A0000}"/>
    <cellStyle name="40% - アクセント 6 4 3 2" xfId="1574" xr:uid="{00000000-0005-0000-0000-0000FF0A0000}"/>
    <cellStyle name="40% - アクセント 6 4 3 3" xfId="1575" xr:uid="{00000000-0005-0000-0000-0000000B0000}"/>
    <cellStyle name="40% - アクセント 6 4 3 4" xfId="1576" xr:uid="{00000000-0005-0000-0000-0000010B0000}"/>
    <cellStyle name="40% - アクセント 6 4 3 5" xfId="3047" xr:uid="{00000000-0005-0000-0000-0000020B0000}"/>
    <cellStyle name="40% - アクセント 6 4 3_J_Financial Statements" xfId="3048" xr:uid="{00000000-0005-0000-0000-0000030B0000}"/>
    <cellStyle name="40% - アクセント 6 4 4" xfId="1577" xr:uid="{00000000-0005-0000-0000-0000040B0000}"/>
    <cellStyle name="40% - アクセント 6 4 5" xfId="1578" xr:uid="{00000000-0005-0000-0000-0000050B0000}"/>
    <cellStyle name="40% - アクセント 6 4 6" xfId="1579" xr:uid="{00000000-0005-0000-0000-0000060B0000}"/>
    <cellStyle name="40% - アクセント 6 4 7" xfId="1568" xr:uid="{00000000-0005-0000-0000-0000070B0000}"/>
    <cellStyle name="40% - アクセント 6 4 7 2" xfId="2185" xr:uid="{00000000-0005-0000-0000-0000080B0000}"/>
    <cellStyle name="40% - アクセント 6 4 7 2 2" xfId="3962" xr:uid="{00000000-0005-0000-0000-0000090B0000}"/>
    <cellStyle name="40% - アクセント 6 4 7 3" xfId="3049" xr:uid="{00000000-0005-0000-0000-00000A0B0000}"/>
    <cellStyle name="40% - アクセント 6 4 7 4" xfId="3526" xr:uid="{00000000-0005-0000-0000-00000B0B0000}"/>
    <cellStyle name="40% - アクセント 6 4 7 5" xfId="3745" xr:uid="{00000000-0005-0000-0000-00000C0B0000}"/>
    <cellStyle name="40% - アクセント 6 4 8" xfId="2135" xr:uid="{00000000-0005-0000-0000-00000D0B0000}"/>
    <cellStyle name="40% - アクセント 6 4 8 2" xfId="3912" xr:uid="{00000000-0005-0000-0000-00000E0B0000}"/>
    <cellStyle name="40% - アクセント 6 4 9" xfId="3476" xr:uid="{00000000-0005-0000-0000-00000F0B0000}"/>
    <cellStyle name="40% - アクセント 6 4_J_Financial Statements" xfId="3050" xr:uid="{00000000-0005-0000-0000-0000100B0000}"/>
    <cellStyle name="40% - アクセント 6 5" xfId="1580" xr:uid="{00000000-0005-0000-0000-0000110B0000}"/>
    <cellStyle name="40% - アクセント 6 5 10" xfId="3699" xr:uid="{00000000-0005-0000-0000-0000120B0000}"/>
    <cellStyle name="40% - アクセント 6 5 2" xfId="1581" xr:uid="{00000000-0005-0000-0000-0000130B0000}"/>
    <cellStyle name="40% - アクセント 6 5 2 2" xfId="1582" xr:uid="{00000000-0005-0000-0000-0000140B0000}"/>
    <cellStyle name="40% - アクセント 6 5 2 3" xfId="1583" xr:uid="{00000000-0005-0000-0000-0000150B0000}"/>
    <cellStyle name="40% - アクセント 6 5 2 4" xfId="1584" xr:uid="{00000000-0005-0000-0000-0000160B0000}"/>
    <cellStyle name="40% - アクセント 6 5 2 5" xfId="3051" xr:uid="{00000000-0005-0000-0000-0000170B0000}"/>
    <cellStyle name="40% - アクセント 6 5 2_J_Financial Statements" xfId="3052" xr:uid="{00000000-0005-0000-0000-0000180B0000}"/>
    <cellStyle name="40% - アクセント 6 5 3" xfId="1585" xr:uid="{00000000-0005-0000-0000-0000190B0000}"/>
    <cellStyle name="40% - アクセント 6 5 3 2" xfId="1586" xr:uid="{00000000-0005-0000-0000-00001A0B0000}"/>
    <cellStyle name="40% - アクセント 6 5 3 3" xfId="1587" xr:uid="{00000000-0005-0000-0000-00001B0B0000}"/>
    <cellStyle name="40% - アクセント 6 5 3 4" xfId="1588" xr:uid="{00000000-0005-0000-0000-00001C0B0000}"/>
    <cellStyle name="40% - アクセント 6 5 3 5" xfId="3053" xr:uid="{00000000-0005-0000-0000-00001D0B0000}"/>
    <cellStyle name="40% - アクセント 6 5 3_J_Financial Statements" xfId="3054" xr:uid="{00000000-0005-0000-0000-00001E0B0000}"/>
    <cellStyle name="40% - アクセント 6 5 4" xfId="1589" xr:uid="{00000000-0005-0000-0000-00001F0B0000}"/>
    <cellStyle name="40% - アクセント 6 5 5" xfId="1590" xr:uid="{00000000-0005-0000-0000-0000200B0000}"/>
    <cellStyle name="40% - アクセント 6 5 6" xfId="1591" xr:uid="{00000000-0005-0000-0000-0000210B0000}"/>
    <cellStyle name="40% - アクセント 6 5 7" xfId="2186" xr:uid="{00000000-0005-0000-0000-0000220B0000}"/>
    <cellStyle name="40% - アクセント 6 5 7 2" xfId="3055" xr:uid="{00000000-0005-0000-0000-0000230B0000}"/>
    <cellStyle name="40% - アクセント 6 5 7 3" xfId="3963" xr:uid="{00000000-0005-0000-0000-0000240B0000}"/>
    <cellStyle name="40% - アクセント 6 5 8" xfId="3527" xr:uid="{00000000-0005-0000-0000-0000250B0000}"/>
    <cellStyle name="40% - アクセント 6 5 9" xfId="3747" xr:uid="{00000000-0005-0000-0000-0000260B0000}"/>
    <cellStyle name="40% - アクセント 6 5_J_Financial Statements" xfId="3056" xr:uid="{00000000-0005-0000-0000-0000270B0000}"/>
    <cellStyle name="40% - アクセント 6 6" xfId="1592" xr:uid="{00000000-0005-0000-0000-0000280B0000}"/>
    <cellStyle name="40% - アクセント 6 6 2" xfId="1593" xr:uid="{00000000-0005-0000-0000-0000290B0000}"/>
    <cellStyle name="40% - アクセント 6 6 2 2" xfId="1594" xr:uid="{00000000-0005-0000-0000-00002A0B0000}"/>
    <cellStyle name="40% - アクセント 6 6 2 3" xfId="1595" xr:uid="{00000000-0005-0000-0000-00002B0B0000}"/>
    <cellStyle name="40% - アクセント 6 6 2 4" xfId="1596" xr:uid="{00000000-0005-0000-0000-00002C0B0000}"/>
    <cellStyle name="40% - アクセント 6 6 2 5" xfId="3057" xr:uid="{00000000-0005-0000-0000-00002D0B0000}"/>
    <cellStyle name="40% - アクセント 6 6 2_J_Financial Statements" xfId="3058" xr:uid="{00000000-0005-0000-0000-00002E0B0000}"/>
    <cellStyle name="40% - アクセント 6 6 3" xfId="1597" xr:uid="{00000000-0005-0000-0000-00002F0B0000}"/>
    <cellStyle name="40% - アクセント 6 6 3 2" xfId="1598" xr:uid="{00000000-0005-0000-0000-0000300B0000}"/>
    <cellStyle name="40% - アクセント 6 6 3 3" xfId="1599" xr:uid="{00000000-0005-0000-0000-0000310B0000}"/>
    <cellStyle name="40% - アクセント 6 6 3 4" xfId="1600" xr:uid="{00000000-0005-0000-0000-0000320B0000}"/>
    <cellStyle name="40% - アクセント 6 6 3 5" xfId="3059" xr:uid="{00000000-0005-0000-0000-0000330B0000}"/>
    <cellStyle name="40% - アクセント 6 6 3_J_Financial Statements" xfId="3060" xr:uid="{00000000-0005-0000-0000-0000340B0000}"/>
    <cellStyle name="40% - アクセント 6 6 4" xfId="1601" xr:uid="{00000000-0005-0000-0000-0000350B0000}"/>
    <cellStyle name="40% - アクセント 6 6 5" xfId="1602" xr:uid="{00000000-0005-0000-0000-0000360B0000}"/>
    <cellStyle name="40% - アクセント 6 6 6" xfId="1603" xr:uid="{00000000-0005-0000-0000-0000370B0000}"/>
    <cellStyle name="40% - アクセント 6 6 7" xfId="3061" xr:uid="{00000000-0005-0000-0000-0000380B0000}"/>
    <cellStyle name="40% - アクセント 6 6_J_Financial Statements" xfId="3062" xr:uid="{00000000-0005-0000-0000-0000390B0000}"/>
    <cellStyle name="40% - アクセント 6 7" xfId="1604" xr:uid="{00000000-0005-0000-0000-00003A0B0000}"/>
    <cellStyle name="40% - アクセント 6 7 2" xfId="1605" xr:uid="{00000000-0005-0000-0000-00003B0B0000}"/>
    <cellStyle name="40% - アクセント 6 7 2 2" xfId="1606" xr:uid="{00000000-0005-0000-0000-00003C0B0000}"/>
    <cellStyle name="40% - アクセント 6 7 2 3" xfId="1607" xr:uid="{00000000-0005-0000-0000-00003D0B0000}"/>
    <cellStyle name="40% - アクセント 6 7 2 4" xfId="1608" xr:uid="{00000000-0005-0000-0000-00003E0B0000}"/>
    <cellStyle name="40% - アクセント 6 7 2 5" xfId="3063" xr:uid="{00000000-0005-0000-0000-00003F0B0000}"/>
    <cellStyle name="40% - アクセント 6 7 2_J_Financial Statements" xfId="3064" xr:uid="{00000000-0005-0000-0000-0000400B0000}"/>
    <cellStyle name="40% - アクセント 6 7 3" xfId="1609" xr:uid="{00000000-0005-0000-0000-0000410B0000}"/>
    <cellStyle name="40% - アクセント 6 7 3 2" xfId="1610" xr:uid="{00000000-0005-0000-0000-0000420B0000}"/>
    <cellStyle name="40% - アクセント 6 7 3 3" xfId="1611" xr:uid="{00000000-0005-0000-0000-0000430B0000}"/>
    <cellStyle name="40% - アクセント 6 7 3 4" xfId="1612" xr:uid="{00000000-0005-0000-0000-0000440B0000}"/>
    <cellStyle name="40% - アクセント 6 7 3 5" xfId="3065" xr:uid="{00000000-0005-0000-0000-0000450B0000}"/>
    <cellStyle name="40% - アクセント 6 7 3_J_Financial Statements" xfId="3066" xr:uid="{00000000-0005-0000-0000-0000460B0000}"/>
    <cellStyle name="40% - アクセント 6 7 4" xfId="1613" xr:uid="{00000000-0005-0000-0000-0000470B0000}"/>
    <cellStyle name="40% - アクセント 6 7 5" xfId="1614" xr:uid="{00000000-0005-0000-0000-0000480B0000}"/>
    <cellStyle name="40% - アクセント 6 7 6" xfId="1615" xr:uid="{00000000-0005-0000-0000-0000490B0000}"/>
    <cellStyle name="40% - アクセント 6 7 7" xfId="3067" xr:uid="{00000000-0005-0000-0000-00004A0B0000}"/>
    <cellStyle name="40% - アクセント 6 7_J_Financial Statements" xfId="3068" xr:uid="{00000000-0005-0000-0000-00004B0B0000}"/>
    <cellStyle name="40% - アクセント 6 8" xfId="1616" xr:uid="{00000000-0005-0000-0000-00004C0B0000}"/>
    <cellStyle name="40% - アクセント 6 8 2" xfId="1617" xr:uid="{00000000-0005-0000-0000-00004D0B0000}"/>
    <cellStyle name="40% - アクセント 6 8 2 2" xfId="1618" xr:uid="{00000000-0005-0000-0000-00004E0B0000}"/>
    <cellStyle name="40% - アクセント 6 8 2 3" xfId="1619" xr:uid="{00000000-0005-0000-0000-00004F0B0000}"/>
    <cellStyle name="40% - アクセント 6 8 2 4" xfId="1620" xr:uid="{00000000-0005-0000-0000-0000500B0000}"/>
    <cellStyle name="40% - アクセント 6 8 2 5" xfId="3069" xr:uid="{00000000-0005-0000-0000-0000510B0000}"/>
    <cellStyle name="40% - アクセント 6 8 2_J_Financial Statements" xfId="3070" xr:uid="{00000000-0005-0000-0000-0000520B0000}"/>
    <cellStyle name="40% - アクセント 6 8 3" xfId="1621" xr:uid="{00000000-0005-0000-0000-0000530B0000}"/>
    <cellStyle name="40% - アクセント 6 8 3 2" xfId="1622" xr:uid="{00000000-0005-0000-0000-0000540B0000}"/>
    <cellStyle name="40% - アクセント 6 8 3 3" xfId="1623" xr:uid="{00000000-0005-0000-0000-0000550B0000}"/>
    <cellStyle name="40% - アクセント 6 8 3 4" xfId="1624" xr:uid="{00000000-0005-0000-0000-0000560B0000}"/>
    <cellStyle name="40% - アクセント 6 8 3 5" xfId="3071" xr:uid="{00000000-0005-0000-0000-0000570B0000}"/>
    <cellStyle name="40% - アクセント 6 8 3_J_Financial Statements" xfId="3072" xr:uid="{00000000-0005-0000-0000-0000580B0000}"/>
    <cellStyle name="40% - アクセント 6 8 4" xfId="1625" xr:uid="{00000000-0005-0000-0000-0000590B0000}"/>
    <cellStyle name="40% - アクセント 6 8 5" xfId="1626" xr:uid="{00000000-0005-0000-0000-00005A0B0000}"/>
    <cellStyle name="40% - アクセント 6 8 6" xfId="1627" xr:uid="{00000000-0005-0000-0000-00005B0B0000}"/>
    <cellStyle name="40% - アクセント 6 8 7" xfId="3073" xr:uid="{00000000-0005-0000-0000-00005C0B0000}"/>
    <cellStyle name="40% - アクセント 6 8_J_Financial Statements" xfId="3074" xr:uid="{00000000-0005-0000-0000-00005D0B0000}"/>
    <cellStyle name="40% - アクセント 6 9" xfId="1628" xr:uid="{00000000-0005-0000-0000-00005E0B0000}"/>
    <cellStyle name="40% - アクセント 6 9 2" xfId="1629" xr:uid="{00000000-0005-0000-0000-00005F0B0000}"/>
    <cellStyle name="40% - アクセント 6 9 2 2" xfId="1630" xr:uid="{00000000-0005-0000-0000-0000600B0000}"/>
    <cellStyle name="40% - アクセント 6 9 2 3" xfId="1631" xr:uid="{00000000-0005-0000-0000-0000610B0000}"/>
    <cellStyle name="40% - アクセント 6 9 2 4" xfId="1632" xr:uid="{00000000-0005-0000-0000-0000620B0000}"/>
    <cellStyle name="40% - アクセント 6 9 2 5" xfId="3075" xr:uid="{00000000-0005-0000-0000-0000630B0000}"/>
    <cellStyle name="40% - アクセント 6 9 2_J_Financial Statements" xfId="3076" xr:uid="{00000000-0005-0000-0000-0000640B0000}"/>
    <cellStyle name="40% - アクセント 6 9 3" xfId="1633" xr:uid="{00000000-0005-0000-0000-0000650B0000}"/>
    <cellStyle name="40% - アクセント 6 9 3 2" xfId="1634" xr:uid="{00000000-0005-0000-0000-0000660B0000}"/>
    <cellStyle name="40% - アクセント 6 9 3 3" xfId="1635" xr:uid="{00000000-0005-0000-0000-0000670B0000}"/>
    <cellStyle name="40% - アクセント 6 9 3 4" xfId="1636" xr:uid="{00000000-0005-0000-0000-0000680B0000}"/>
    <cellStyle name="40% - アクセント 6 9 3 5" xfId="3077" xr:uid="{00000000-0005-0000-0000-0000690B0000}"/>
    <cellStyle name="40% - アクセント 6 9 3_J_Financial Statements" xfId="3078" xr:uid="{00000000-0005-0000-0000-00006A0B0000}"/>
    <cellStyle name="40% - アクセント 6 9 4" xfId="1637" xr:uid="{00000000-0005-0000-0000-00006B0B0000}"/>
    <cellStyle name="40% - アクセント 6 9 5" xfId="1638" xr:uid="{00000000-0005-0000-0000-00006C0B0000}"/>
    <cellStyle name="40% - アクセント 6 9 6" xfId="1639" xr:uid="{00000000-0005-0000-0000-00006D0B0000}"/>
    <cellStyle name="40% - アクセント 6 9 7" xfId="3079" xr:uid="{00000000-0005-0000-0000-00006E0B0000}"/>
    <cellStyle name="40% - アクセント 6 9_J_Financial Statements" xfId="3080" xr:uid="{00000000-0005-0000-0000-00006F0B0000}"/>
    <cellStyle name="60% - アクセント 1" xfId="23" builtinId="32" customBuiltin="1"/>
    <cellStyle name="60% - アクセント 1 10" xfId="1640" xr:uid="{00000000-0005-0000-0000-0000710B0000}"/>
    <cellStyle name="60% - アクセント 1 11" xfId="1641" xr:uid="{00000000-0005-0000-0000-0000720B0000}"/>
    <cellStyle name="60% - アクセント 1 12" xfId="2273" xr:uid="{00000000-0005-0000-0000-0000730B0000}"/>
    <cellStyle name="60% - アクセント 1 12 2" xfId="3081" xr:uid="{00000000-0005-0000-0000-0000740B0000}"/>
    <cellStyle name="60% - アクセント 1 2" xfId="61" xr:uid="{00000000-0005-0000-0000-0000750B0000}"/>
    <cellStyle name="60% - アクセント 1 2 2" xfId="1642" xr:uid="{00000000-0005-0000-0000-0000760B0000}"/>
    <cellStyle name="60% - アクセント 1 3" xfId="1643" xr:uid="{00000000-0005-0000-0000-0000770B0000}"/>
    <cellStyle name="60% - アクセント 1 4" xfId="1644" xr:uid="{00000000-0005-0000-0000-0000780B0000}"/>
    <cellStyle name="60% - アクセント 1 5" xfId="1645" xr:uid="{00000000-0005-0000-0000-0000790B0000}"/>
    <cellStyle name="60% - アクセント 1 6" xfId="1646" xr:uid="{00000000-0005-0000-0000-00007A0B0000}"/>
    <cellStyle name="60% - アクセント 1 7" xfId="1647" xr:uid="{00000000-0005-0000-0000-00007B0B0000}"/>
    <cellStyle name="60% - アクセント 1 8" xfId="1648" xr:uid="{00000000-0005-0000-0000-00007C0B0000}"/>
    <cellStyle name="60% - アクセント 1 9" xfId="1649" xr:uid="{00000000-0005-0000-0000-00007D0B0000}"/>
    <cellStyle name="60% - アクセント 2" xfId="27" builtinId="36" customBuiltin="1"/>
    <cellStyle name="60% - アクセント 2 10" xfId="1650" xr:uid="{00000000-0005-0000-0000-00007F0B0000}"/>
    <cellStyle name="60% - アクセント 2 11" xfId="1651" xr:uid="{00000000-0005-0000-0000-0000800B0000}"/>
    <cellStyle name="60% - アクセント 2 12" xfId="2277" xr:uid="{00000000-0005-0000-0000-0000810B0000}"/>
    <cellStyle name="60% - アクセント 2 12 2" xfId="3082" xr:uid="{00000000-0005-0000-0000-0000820B0000}"/>
    <cellStyle name="60% - アクセント 2 2" xfId="62" xr:uid="{00000000-0005-0000-0000-0000830B0000}"/>
    <cellStyle name="60% - アクセント 2 2 2" xfId="1652" xr:uid="{00000000-0005-0000-0000-0000840B0000}"/>
    <cellStyle name="60% - アクセント 2 3" xfId="1653" xr:uid="{00000000-0005-0000-0000-0000850B0000}"/>
    <cellStyle name="60% - アクセント 2 4" xfId="1654" xr:uid="{00000000-0005-0000-0000-0000860B0000}"/>
    <cellStyle name="60% - アクセント 2 5" xfId="1655" xr:uid="{00000000-0005-0000-0000-0000870B0000}"/>
    <cellStyle name="60% - アクセント 2 6" xfId="1656" xr:uid="{00000000-0005-0000-0000-0000880B0000}"/>
    <cellStyle name="60% - アクセント 2 7" xfId="1657" xr:uid="{00000000-0005-0000-0000-0000890B0000}"/>
    <cellStyle name="60% - アクセント 2 8" xfId="1658" xr:uid="{00000000-0005-0000-0000-00008A0B0000}"/>
    <cellStyle name="60% - アクセント 2 9" xfId="1659" xr:uid="{00000000-0005-0000-0000-00008B0B0000}"/>
    <cellStyle name="60% - アクセント 3" xfId="31" builtinId="40" customBuiltin="1"/>
    <cellStyle name="60% - アクセント 3 10" xfId="1660" xr:uid="{00000000-0005-0000-0000-00008D0B0000}"/>
    <cellStyle name="60% - アクセント 3 11" xfId="1661" xr:uid="{00000000-0005-0000-0000-00008E0B0000}"/>
    <cellStyle name="60% - アクセント 3 12" xfId="2281" xr:uid="{00000000-0005-0000-0000-00008F0B0000}"/>
    <cellStyle name="60% - アクセント 3 12 2" xfId="3083" xr:uid="{00000000-0005-0000-0000-0000900B0000}"/>
    <cellStyle name="60% - アクセント 3 2" xfId="63" xr:uid="{00000000-0005-0000-0000-0000910B0000}"/>
    <cellStyle name="60% - アクセント 3 2 2" xfId="1662" xr:uid="{00000000-0005-0000-0000-0000920B0000}"/>
    <cellStyle name="60% - アクセント 3 3" xfId="1663" xr:uid="{00000000-0005-0000-0000-0000930B0000}"/>
    <cellStyle name="60% - アクセント 3 4" xfId="1664" xr:uid="{00000000-0005-0000-0000-0000940B0000}"/>
    <cellStyle name="60% - アクセント 3 5" xfId="1665" xr:uid="{00000000-0005-0000-0000-0000950B0000}"/>
    <cellStyle name="60% - アクセント 3 6" xfId="1666" xr:uid="{00000000-0005-0000-0000-0000960B0000}"/>
    <cellStyle name="60% - アクセント 3 7" xfId="1667" xr:uid="{00000000-0005-0000-0000-0000970B0000}"/>
    <cellStyle name="60% - アクセント 3 8" xfId="1668" xr:uid="{00000000-0005-0000-0000-0000980B0000}"/>
    <cellStyle name="60% - アクセント 3 9" xfId="1669" xr:uid="{00000000-0005-0000-0000-0000990B0000}"/>
    <cellStyle name="60% - アクセント 4" xfId="35" builtinId="44" customBuiltin="1"/>
    <cellStyle name="60% - アクセント 4 10" xfId="1670" xr:uid="{00000000-0005-0000-0000-00009B0B0000}"/>
    <cellStyle name="60% - アクセント 4 11" xfId="1671" xr:uid="{00000000-0005-0000-0000-00009C0B0000}"/>
    <cellStyle name="60% - アクセント 4 12" xfId="2285" xr:uid="{00000000-0005-0000-0000-00009D0B0000}"/>
    <cellStyle name="60% - アクセント 4 12 2" xfId="3084" xr:uid="{00000000-0005-0000-0000-00009E0B0000}"/>
    <cellStyle name="60% - アクセント 4 2" xfId="64" xr:uid="{00000000-0005-0000-0000-00009F0B0000}"/>
    <cellStyle name="60% - アクセント 4 2 2" xfId="1672" xr:uid="{00000000-0005-0000-0000-0000A00B0000}"/>
    <cellStyle name="60% - アクセント 4 3" xfId="1673" xr:uid="{00000000-0005-0000-0000-0000A10B0000}"/>
    <cellStyle name="60% - アクセント 4 4" xfId="1674" xr:uid="{00000000-0005-0000-0000-0000A20B0000}"/>
    <cellStyle name="60% - アクセント 4 5" xfId="1675" xr:uid="{00000000-0005-0000-0000-0000A30B0000}"/>
    <cellStyle name="60% - アクセント 4 6" xfId="1676" xr:uid="{00000000-0005-0000-0000-0000A40B0000}"/>
    <cellStyle name="60% - アクセント 4 7" xfId="1677" xr:uid="{00000000-0005-0000-0000-0000A50B0000}"/>
    <cellStyle name="60% - アクセント 4 8" xfId="1678" xr:uid="{00000000-0005-0000-0000-0000A60B0000}"/>
    <cellStyle name="60% - アクセント 4 9" xfId="1679" xr:uid="{00000000-0005-0000-0000-0000A70B0000}"/>
    <cellStyle name="60% - アクセント 5" xfId="39" builtinId="48" customBuiltin="1"/>
    <cellStyle name="60% - アクセント 5 10" xfId="1680" xr:uid="{00000000-0005-0000-0000-0000A90B0000}"/>
    <cellStyle name="60% - アクセント 5 11" xfId="1681" xr:uid="{00000000-0005-0000-0000-0000AA0B0000}"/>
    <cellStyle name="60% - アクセント 5 12" xfId="2289" xr:uid="{00000000-0005-0000-0000-0000AB0B0000}"/>
    <cellStyle name="60% - アクセント 5 12 2" xfId="3085" xr:uid="{00000000-0005-0000-0000-0000AC0B0000}"/>
    <cellStyle name="60% - アクセント 5 2" xfId="65" xr:uid="{00000000-0005-0000-0000-0000AD0B0000}"/>
    <cellStyle name="60% - アクセント 5 2 2" xfId="1682" xr:uid="{00000000-0005-0000-0000-0000AE0B0000}"/>
    <cellStyle name="60% - アクセント 5 3" xfId="1683" xr:uid="{00000000-0005-0000-0000-0000AF0B0000}"/>
    <cellStyle name="60% - アクセント 5 4" xfId="1684" xr:uid="{00000000-0005-0000-0000-0000B00B0000}"/>
    <cellStyle name="60% - アクセント 5 5" xfId="1685" xr:uid="{00000000-0005-0000-0000-0000B10B0000}"/>
    <cellStyle name="60% - アクセント 5 6" xfId="1686" xr:uid="{00000000-0005-0000-0000-0000B20B0000}"/>
    <cellStyle name="60% - アクセント 5 7" xfId="1687" xr:uid="{00000000-0005-0000-0000-0000B30B0000}"/>
    <cellStyle name="60% - アクセント 5 8" xfId="1688" xr:uid="{00000000-0005-0000-0000-0000B40B0000}"/>
    <cellStyle name="60% - アクセント 5 9" xfId="1689" xr:uid="{00000000-0005-0000-0000-0000B50B0000}"/>
    <cellStyle name="60% - アクセント 6" xfId="43" builtinId="52" customBuiltin="1"/>
    <cellStyle name="60% - アクセント 6 10" xfId="1690" xr:uid="{00000000-0005-0000-0000-0000B70B0000}"/>
    <cellStyle name="60% - アクセント 6 11" xfId="1691" xr:uid="{00000000-0005-0000-0000-0000B80B0000}"/>
    <cellStyle name="60% - アクセント 6 12" xfId="2293" xr:uid="{00000000-0005-0000-0000-0000B90B0000}"/>
    <cellStyle name="60% - アクセント 6 12 2" xfId="3086" xr:uid="{00000000-0005-0000-0000-0000BA0B0000}"/>
    <cellStyle name="60% - アクセント 6 2" xfId="66" xr:uid="{00000000-0005-0000-0000-0000BB0B0000}"/>
    <cellStyle name="60% - アクセント 6 2 2" xfId="1692" xr:uid="{00000000-0005-0000-0000-0000BC0B0000}"/>
    <cellStyle name="60% - アクセント 6 3" xfId="1693" xr:uid="{00000000-0005-0000-0000-0000BD0B0000}"/>
    <cellStyle name="60% - アクセント 6 4" xfId="1694" xr:uid="{00000000-0005-0000-0000-0000BE0B0000}"/>
    <cellStyle name="60% - アクセント 6 5" xfId="1695" xr:uid="{00000000-0005-0000-0000-0000BF0B0000}"/>
    <cellStyle name="60% - アクセント 6 6" xfId="1696" xr:uid="{00000000-0005-0000-0000-0000C00B0000}"/>
    <cellStyle name="60% - アクセント 6 7" xfId="1697" xr:uid="{00000000-0005-0000-0000-0000C10B0000}"/>
    <cellStyle name="60% - アクセント 6 8" xfId="1698" xr:uid="{00000000-0005-0000-0000-0000C20B0000}"/>
    <cellStyle name="60% - アクセント 6 9" xfId="1699" xr:uid="{00000000-0005-0000-0000-0000C30B0000}"/>
    <cellStyle name="Calc Currency (0)" xfId="1700" xr:uid="{00000000-0005-0000-0000-0000C40B0000}"/>
    <cellStyle name="Comma [0]" xfId="4251" xr:uid="{00000000-0005-0000-0000-0000C50B0000}"/>
    <cellStyle name="Currency [0]" xfId="3087" xr:uid="{00000000-0005-0000-0000-0000C60B0000}"/>
    <cellStyle name="Grey" xfId="1701" xr:uid="{00000000-0005-0000-0000-0000C70B0000}"/>
    <cellStyle name="Header1" xfId="1702" xr:uid="{00000000-0005-0000-0000-0000C80B0000}"/>
    <cellStyle name="Header2" xfId="1703" xr:uid="{00000000-0005-0000-0000-0000C90B0000}"/>
    <cellStyle name="Header2 2" xfId="2187" xr:uid="{00000000-0005-0000-0000-0000CA0B0000}"/>
    <cellStyle name="Header2 2 2" xfId="3964" xr:uid="{00000000-0005-0000-0000-0000CB0B0000}"/>
    <cellStyle name="Header2 2 3" xfId="3671" xr:uid="{00000000-0005-0000-0000-0000CC0B0000}"/>
    <cellStyle name="Header2 3" xfId="3088" xr:uid="{00000000-0005-0000-0000-0000CD0B0000}"/>
    <cellStyle name="Header2 3 2" xfId="4106" xr:uid="{00000000-0005-0000-0000-0000CE0B0000}"/>
    <cellStyle name="Header2 4" xfId="3235" xr:uid="{00000000-0005-0000-0000-0000CF0B0000}"/>
    <cellStyle name="Header2 4 2" xfId="4226" xr:uid="{00000000-0005-0000-0000-0000D00B0000}"/>
    <cellStyle name="Header2 5" xfId="3237" xr:uid="{00000000-0005-0000-0000-0000D10B0000}"/>
    <cellStyle name="Header2 5 2" xfId="4228" xr:uid="{00000000-0005-0000-0000-0000D20B0000}"/>
    <cellStyle name="Header2 6" xfId="3303" xr:uid="{00000000-0005-0000-0000-0000D30B0000}"/>
    <cellStyle name="Hyperlink" xfId="1704" xr:uid="{00000000-0005-0000-0000-0000D40B0000}"/>
    <cellStyle name="Input [yellow]" xfId="1705" xr:uid="{00000000-0005-0000-0000-0000D50B0000}"/>
    <cellStyle name="Input [yellow] 2" xfId="2188" xr:uid="{00000000-0005-0000-0000-0000D60B0000}"/>
    <cellStyle name="Input [yellow] 2 2" xfId="3965" xr:uid="{00000000-0005-0000-0000-0000D70B0000}"/>
    <cellStyle name="Input [yellow] 3" xfId="3089" xr:uid="{00000000-0005-0000-0000-0000D80B0000}"/>
    <cellStyle name="Input [yellow] 3 2" xfId="4107" xr:uid="{00000000-0005-0000-0000-0000D90B0000}"/>
    <cellStyle name="Input [yellow] 4" xfId="3236" xr:uid="{00000000-0005-0000-0000-0000DA0B0000}"/>
    <cellStyle name="Input [yellow] 4 2" xfId="4227" xr:uid="{00000000-0005-0000-0000-0000DB0B0000}"/>
    <cellStyle name="Input [yellow] 5" xfId="3238" xr:uid="{00000000-0005-0000-0000-0000DC0B0000}"/>
    <cellStyle name="Input [yellow] 5 2" xfId="4229" xr:uid="{00000000-0005-0000-0000-0000DD0B0000}"/>
    <cellStyle name="Input [yellow] 6" xfId="3302" xr:uid="{00000000-0005-0000-0000-0000DE0B0000}"/>
    <cellStyle name="Milliers [0]_AR1194" xfId="1706" xr:uid="{00000000-0005-0000-0000-0000DF0B0000}"/>
    <cellStyle name="Milliers_AR1194" xfId="1707" xr:uid="{00000000-0005-0000-0000-0000E00B0000}"/>
    <cellStyle name="Mon騁aire [0]_AR1194" xfId="1708" xr:uid="{00000000-0005-0000-0000-0000E10B0000}"/>
    <cellStyle name="Mon騁aire_AR1194" xfId="1709" xr:uid="{00000000-0005-0000-0000-0000E20B0000}"/>
    <cellStyle name="Normal - Style1" xfId="1710" xr:uid="{00000000-0005-0000-0000-0000E30B0000}"/>
    <cellStyle name="Normal - Style1 2" xfId="3090" xr:uid="{00000000-0005-0000-0000-0000E40B0000}"/>
    <cellStyle name="Normal - Style1 3" xfId="3091" xr:uid="{00000000-0005-0000-0000-0000E50B0000}"/>
    <cellStyle name="Percent [2]" xfId="1711" xr:uid="{00000000-0005-0000-0000-0000E60B0000}"/>
    <cellStyle name="subhead" xfId="1712" xr:uid="{00000000-0005-0000-0000-0000E70B0000}"/>
    <cellStyle name="アクセント 1" xfId="20" builtinId="29" customBuiltin="1"/>
    <cellStyle name="アクセント 1 10" xfId="1713" xr:uid="{00000000-0005-0000-0000-0000E90B0000}"/>
    <cellStyle name="アクセント 1 11" xfId="1714" xr:uid="{00000000-0005-0000-0000-0000EA0B0000}"/>
    <cellStyle name="アクセント 1 12" xfId="2270" xr:uid="{00000000-0005-0000-0000-0000EB0B0000}"/>
    <cellStyle name="アクセント 1 12 2" xfId="3092" xr:uid="{00000000-0005-0000-0000-0000EC0B0000}"/>
    <cellStyle name="アクセント 1 2" xfId="67" xr:uid="{00000000-0005-0000-0000-0000ED0B0000}"/>
    <cellStyle name="アクセント 1 2 2" xfId="1715" xr:uid="{00000000-0005-0000-0000-0000EE0B0000}"/>
    <cellStyle name="アクセント 1 3" xfId="1716" xr:uid="{00000000-0005-0000-0000-0000EF0B0000}"/>
    <cellStyle name="アクセント 1 4" xfId="1717" xr:uid="{00000000-0005-0000-0000-0000F00B0000}"/>
    <cellStyle name="アクセント 1 5" xfId="1718" xr:uid="{00000000-0005-0000-0000-0000F10B0000}"/>
    <cellStyle name="アクセント 1 6" xfId="1719" xr:uid="{00000000-0005-0000-0000-0000F20B0000}"/>
    <cellStyle name="アクセント 1 7" xfId="1720" xr:uid="{00000000-0005-0000-0000-0000F30B0000}"/>
    <cellStyle name="アクセント 1 8" xfId="1721" xr:uid="{00000000-0005-0000-0000-0000F40B0000}"/>
    <cellStyle name="アクセント 1 9" xfId="1722" xr:uid="{00000000-0005-0000-0000-0000F50B0000}"/>
    <cellStyle name="アクセント 2" xfId="24" builtinId="33" customBuiltin="1"/>
    <cellStyle name="アクセント 2 10" xfId="1723" xr:uid="{00000000-0005-0000-0000-0000F70B0000}"/>
    <cellStyle name="アクセント 2 11" xfId="1724" xr:uid="{00000000-0005-0000-0000-0000F80B0000}"/>
    <cellStyle name="アクセント 2 12" xfId="2274" xr:uid="{00000000-0005-0000-0000-0000F90B0000}"/>
    <cellStyle name="アクセント 2 12 2" xfId="3093" xr:uid="{00000000-0005-0000-0000-0000FA0B0000}"/>
    <cellStyle name="アクセント 2 2" xfId="68" xr:uid="{00000000-0005-0000-0000-0000FB0B0000}"/>
    <cellStyle name="アクセント 2 2 2" xfId="1725" xr:uid="{00000000-0005-0000-0000-0000FC0B0000}"/>
    <cellStyle name="アクセント 2 3" xfId="1726" xr:uid="{00000000-0005-0000-0000-0000FD0B0000}"/>
    <cellStyle name="アクセント 2 4" xfId="1727" xr:uid="{00000000-0005-0000-0000-0000FE0B0000}"/>
    <cellStyle name="アクセント 2 5" xfId="1728" xr:uid="{00000000-0005-0000-0000-0000FF0B0000}"/>
    <cellStyle name="アクセント 2 6" xfId="1729" xr:uid="{00000000-0005-0000-0000-0000000C0000}"/>
    <cellStyle name="アクセント 2 7" xfId="1730" xr:uid="{00000000-0005-0000-0000-0000010C0000}"/>
    <cellStyle name="アクセント 2 8" xfId="1731" xr:uid="{00000000-0005-0000-0000-0000020C0000}"/>
    <cellStyle name="アクセント 2 9" xfId="1732" xr:uid="{00000000-0005-0000-0000-0000030C0000}"/>
    <cellStyle name="アクセント 3" xfId="28" builtinId="37" customBuiltin="1"/>
    <cellStyle name="アクセント 3 10" xfId="1733" xr:uid="{00000000-0005-0000-0000-0000050C0000}"/>
    <cellStyle name="アクセント 3 11" xfId="1734" xr:uid="{00000000-0005-0000-0000-0000060C0000}"/>
    <cellStyle name="アクセント 3 12" xfId="2278" xr:uid="{00000000-0005-0000-0000-0000070C0000}"/>
    <cellStyle name="アクセント 3 12 2" xfId="3094" xr:uid="{00000000-0005-0000-0000-0000080C0000}"/>
    <cellStyle name="アクセント 3 2" xfId="69" xr:uid="{00000000-0005-0000-0000-0000090C0000}"/>
    <cellStyle name="アクセント 3 2 2" xfId="1735" xr:uid="{00000000-0005-0000-0000-00000A0C0000}"/>
    <cellStyle name="アクセント 3 3" xfId="1736" xr:uid="{00000000-0005-0000-0000-00000B0C0000}"/>
    <cellStyle name="アクセント 3 4" xfId="1737" xr:uid="{00000000-0005-0000-0000-00000C0C0000}"/>
    <cellStyle name="アクセント 3 5" xfId="1738" xr:uid="{00000000-0005-0000-0000-00000D0C0000}"/>
    <cellStyle name="アクセント 3 6" xfId="1739" xr:uid="{00000000-0005-0000-0000-00000E0C0000}"/>
    <cellStyle name="アクセント 3 7" xfId="1740" xr:uid="{00000000-0005-0000-0000-00000F0C0000}"/>
    <cellStyle name="アクセント 3 8" xfId="1741" xr:uid="{00000000-0005-0000-0000-0000100C0000}"/>
    <cellStyle name="アクセント 3 9" xfId="1742" xr:uid="{00000000-0005-0000-0000-0000110C0000}"/>
    <cellStyle name="アクセント 4" xfId="32" builtinId="41" customBuiltin="1"/>
    <cellStyle name="アクセント 4 10" xfId="1743" xr:uid="{00000000-0005-0000-0000-0000130C0000}"/>
    <cellStyle name="アクセント 4 11" xfId="1744" xr:uid="{00000000-0005-0000-0000-0000140C0000}"/>
    <cellStyle name="アクセント 4 12" xfId="2282" xr:uid="{00000000-0005-0000-0000-0000150C0000}"/>
    <cellStyle name="アクセント 4 12 2" xfId="3095" xr:uid="{00000000-0005-0000-0000-0000160C0000}"/>
    <cellStyle name="アクセント 4 2" xfId="70" xr:uid="{00000000-0005-0000-0000-0000170C0000}"/>
    <cellStyle name="アクセント 4 2 2" xfId="1745" xr:uid="{00000000-0005-0000-0000-0000180C0000}"/>
    <cellStyle name="アクセント 4 3" xfId="1746" xr:uid="{00000000-0005-0000-0000-0000190C0000}"/>
    <cellStyle name="アクセント 4 4" xfId="1747" xr:uid="{00000000-0005-0000-0000-00001A0C0000}"/>
    <cellStyle name="アクセント 4 5" xfId="1748" xr:uid="{00000000-0005-0000-0000-00001B0C0000}"/>
    <cellStyle name="アクセント 4 6" xfId="1749" xr:uid="{00000000-0005-0000-0000-00001C0C0000}"/>
    <cellStyle name="アクセント 4 7" xfId="1750" xr:uid="{00000000-0005-0000-0000-00001D0C0000}"/>
    <cellStyle name="アクセント 4 8" xfId="1751" xr:uid="{00000000-0005-0000-0000-00001E0C0000}"/>
    <cellStyle name="アクセント 4 9" xfId="1752" xr:uid="{00000000-0005-0000-0000-00001F0C0000}"/>
    <cellStyle name="アクセント 5" xfId="36" builtinId="45" customBuiltin="1"/>
    <cellStyle name="アクセント 5 10" xfId="1753" xr:uid="{00000000-0005-0000-0000-0000210C0000}"/>
    <cellStyle name="アクセント 5 11" xfId="1754" xr:uid="{00000000-0005-0000-0000-0000220C0000}"/>
    <cellStyle name="アクセント 5 12" xfId="2286" xr:uid="{00000000-0005-0000-0000-0000230C0000}"/>
    <cellStyle name="アクセント 5 12 2" xfId="3096" xr:uid="{00000000-0005-0000-0000-0000240C0000}"/>
    <cellStyle name="アクセント 5 2" xfId="71" xr:uid="{00000000-0005-0000-0000-0000250C0000}"/>
    <cellStyle name="アクセント 5 2 2" xfId="1755" xr:uid="{00000000-0005-0000-0000-0000260C0000}"/>
    <cellStyle name="アクセント 5 3" xfId="1756" xr:uid="{00000000-0005-0000-0000-0000270C0000}"/>
    <cellStyle name="アクセント 5 4" xfId="1757" xr:uid="{00000000-0005-0000-0000-0000280C0000}"/>
    <cellStyle name="アクセント 5 5" xfId="1758" xr:uid="{00000000-0005-0000-0000-0000290C0000}"/>
    <cellStyle name="アクセント 5 6" xfId="1759" xr:uid="{00000000-0005-0000-0000-00002A0C0000}"/>
    <cellStyle name="アクセント 5 7" xfId="1760" xr:uid="{00000000-0005-0000-0000-00002B0C0000}"/>
    <cellStyle name="アクセント 5 8" xfId="1761" xr:uid="{00000000-0005-0000-0000-00002C0C0000}"/>
    <cellStyle name="アクセント 5 9" xfId="1762" xr:uid="{00000000-0005-0000-0000-00002D0C0000}"/>
    <cellStyle name="アクセント 6" xfId="40" builtinId="49" customBuiltin="1"/>
    <cellStyle name="アクセント 6 10" xfId="1763" xr:uid="{00000000-0005-0000-0000-00002F0C0000}"/>
    <cellStyle name="アクセント 6 11" xfId="1764" xr:uid="{00000000-0005-0000-0000-0000300C0000}"/>
    <cellStyle name="アクセント 6 12" xfId="2290" xr:uid="{00000000-0005-0000-0000-0000310C0000}"/>
    <cellStyle name="アクセント 6 12 2" xfId="3097" xr:uid="{00000000-0005-0000-0000-0000320C0000}"/>
    <cellStyle name="アクセント 6 2" xfId="72" xr:uid="{00000000-0005-0000-0000-0000330C0000}"/>
    <cellStyle name="アクセント 6 2 2" xfId="1765" xr:uid="{00000000-0005-0000-0000-0000340C0000}"/>
    <cellStyle name="アクセント 6 3" xfId="1766" xr:uid="{00000000-0005-0000-0000-0000350C0000}"/>
    <cellStyle name="アクセント 6 4" xfId="1767" xr:uid="{00000000-0005-0000-0000-0000360C0000}"/>
    <cellStyle name="アクセント 6 5" xfId="1768" xr:uid="{00000000-0005-0000-0000-0000370C0000}"/>
    <cellStyle name="アクセント 6 6" xfId="1769" xr:uid="{00000000-0005-0000-0000-0000380C0000}"/>
    <cellStyle name="アクセント 6 7" xfId="1770" xr:uid="{00000000-0005-0000-0000-0000390C0000}"/>
    <cellStyle name="アクセント 6 8" xfId="1771" xr:uid="{00000000-0005-0000-0000-00003A0C0000}"/>
    <cellStyle name="アクセント 6 9" xfId="1772" xr:uid="{00000000-0005-0000-0000-00003B0C0000}"/>
    <cellStyle name="タイトル" xfId="4" builtinId="15" customBuiltin="1"/>
    <cellStyle name="タイトル 10" xfId="1773" xr:uid="{00000000-0005-0000-0000-00003D0C0000}"/>
    <cellStyle name="タイトル 11" xfId="1774" xr:uid="{00000000-0005-0000-0000-00003E0C0000}"/>
    <cellStyle name="タイトル 12" xfId="2018" xr:uid="{00000000-0005-0000-0000-00003F0C0000}"/>
    <cellStyle name="タイトル 12 2" xfId="3098" xr:uid="{00000000-0005-0000-0000-0000400C0000}"/>
    <cellStyle name="タイトル 2" xfId="73" xr:uid="{00000000-0005-0000-0000-0000410C0000}"/>
    <cellStyle name="タイトル 2 2" xfId="1775" xr:uid="{00000000-0005-0000-0000-0000420C0000}"/>
    <cellStyle name="タイトル 2 3" xfId="2333" xr:uid="{00000000-0005-0000-0000-0000430C0000}"/>
    <cellStyle name="タイトル 3" xfId="1776" xr:uid="{00000000-0005-0000-0000-0000440C0000}"/>
    <cellStyle name="タイトル 4" xfId="1777" xr:uid="{00000000-0005-0000-0000-0000450C0000}"/>
    <cellStyle name="タイトル 5" xfId="1778" xr:uid="{00000000-0005-0000-0000-0000460C0000}"/>
    <cellStyle name="タイトル 6" xfId="1779" xr:uid="{00000000-0005-0000-0000-0000470C0000}"/>
    <cellStyle name="タイトル 7" xfId="1780" xr:uid="{00000000-0005-0000-0000-0000480C0000}"/>
    <cellStyle name="タイトル 8" xfId="1781" xr:uid="{00000000-0005-0000-0000-0000490C0000}"/>
    <cellStyle name="タイトル 9" xfId="1782" xr:uid="{00000000-0005-0000-0000-00004A0C0000}"/>
    <cellStyle name="チェック セル" xfId="16" builtinId="23" customBuiltin="1"/>
    <cellStyle name="チェック セル 10" xfId="1783" xr:uid="{00000000-0005-0000-0000-00004C0C0000}"/>
    <cellStyle name="チェック セル 11" xfId="1784" xr:uid="{00000000-0005-0000-0000-00004D0C0000}"/>
    <cellStyle name="チェック セル 12" xfId="2265" xr:uid="{00000000-0005-0000-0000-00004E0C0000}"/>
    <cellStyle name="チェック セル 12 2" xfId="3099" xr:uid="{00000000-0005-0000-0000-00004F0C0000}"/>
    <cellStyle name="チェック セル 2" xfId="74" xr:uid="{00000000-0005-0000-0000-0000500C0000}"/>
    <cellStyle name="チェック セル 2 2" xfId="1785" xr:uid="{00000000-0005-0000-0000-0000510C0000}"/>
    <cellStyle name="チェック セル 3" xfId="1786" xr:uid="{00000000-0005-0000-0000-0000520C0000}"/>
    <cellStyle name="チェック セル 4" xfId="1787" xr:uid="{00000000-0005-0000-0000-0000530C0000}"/>
    <cellStyle name="チェック セル 5" xfId="1788" xr:uid="{00000000-0005-0000-0000-0000540C0000}"/>
    <cellStyle name="チェック セル 6" xfId="1789" xr:uid="{00000000-0005-0000-0000-0000550C0000}"/>
    <cellStyle name="チェック セル 7" xfId="1790" xr:uid="{00000000-0005-0000-0000-0000560C0000}"/>
    <cellStyle name="チェック セル 8" xfId="1791" xr:uid="{00000000-0005-0000-0000-0000570C0000}"/>
    <cellStyle name="チェック セル 9" xfId="1792" xr:uid="{00000000-0005-0000-0000-0000580C0000}"/>
    <cellStyle name="どちらでもない" xfId="11" builtinId="28" customBuiltin="1"/>
    <cellStyle name="どちらでもない 10" xfId="1793" xr:uid="{00000000-0005-0000-0000-00005A0C0000}"/>
    <cellStyle name="どちらでもない 11" xfId="1794" xr:uid="{00000000-0005-0000-0000-00005B0C0000}"/>
    <cellStyle name="どちらでもない 12" xfId="2260" xr:uid="{00000000-0005-0000-0000-00005C0C0000}"/>
    <cellStyle name="どちらでもない 12 2" xfId="3100" xr:uid="{00000000-0005-0000-0000-00005D0C0000}"/>
    <cellStyle name="どちらでもない 2" xfId="75" xr:uid="{00000000-0005-0000-0000-00005E0C0000}"/>
    <cellStyle name="どちらでもない 2 2" xfId="1795" xr:uid="{00000000-0005-0000-0000-00005F0C0000}"/>
    <cellStyle name="どちらでもない 3" xfId="1796" xr:uid="{00000000-0005-0000-0000-0000600C0000}"/>
    <cellStyle name="どちらでもない 4" xfId="1797" xr:uid="{00000000-0005-0000-0000-0000610C0000}"/>
    <cellStyle name="どちらでもない 5" xfId="1798" xr:uid="{00000000-0005-0000-0000-0000620C0000}"/>
    <cellStyle name="どちらでもない 6" xfId="1799" xr:uid="{00000000-0005-0000-0000-0000630C0000}"/>
    <cellStyle name="どちらでもない 7" xfId="1800" xr:uid="{00000000-0005-0000-0000-0000640C0000}"/>
    <cellStyle name="どちらでもない 8" xfId="1801" xr:uid="{00000000-0005-0000-0000-0000650C0000}"/>
    <cellStyle name="どちらでもない 9" xfId="1802" xr:uid="{00000000-0005-0000-0000-0000660C0000}"/>
    <cellStyle name="パーセント" xfId="46" builtinId="5"/>
    <cellStyle name="パーセント 2" xfId="76" xr:uid="{00000000-0005-0000-0000-0000680C0000}"/>
    <cellStyle name="パーセント 2 2" xfId="77" xr:uid="{00000000-0005-0000-0000-0000690C0000}"/>
    <cellStyle name="パーセント 2 3" xfId="78" xr:uid="{00000000-0005-0000-0000-00006A0C0000}"/>
    <cellStyle name="パーセント 2 3 2" xfId="145" xr:uid="{00000000-0005-0000-0000-00006B0C0000}"/>
    <cellStyle name="パーセント 2 3 2 2" xfId="2089" xr:uid="{00000000-0005-0000-0000-00006C0C0000}"/>
    <cellStyle name="パーセント 2 3 2 2 2" xfId="3866" xr:uid="{00000000-0005-0000-0000-00006D0C0000}"/>
    <cellStyle name="パーセント 2 3 2 3" xfId="3430" xr:uid="{00000000-0005-0000-0000-00006E0C0000}"/>
    <cellStyle name="パーセント 2 3 2 4" xfId="3593" xr:uid="{00000000-0005-0000-0000-00006F0C0000}"/>
    <cellStyle name="パーセント 2 3 3" xfId="158" xr:uid="{00000000-0005-0000-0000-0000700C0000}"/>
    <cellStyle name="パーセント 2 3 3 2" xfId="2097" xr:uid="{00000000-0005-0000-0000-0000710C0000}"/>
    <cellStyle name="パーセント 2 3 3 2 2" xfId="3874" xr:uid="{00000000-0005-0000-0000-0000720C0000}"/>
    <cellStyle name="パーセント 2 3 3 3" xfId="3438" xr:uid="{00000000-0005-0000-0000-0000730C0000}"/>
    <cellStyle name="パーセント 2 3 3 4" xfId="3601" xr:uid="{00000000-0005-0000-0000-0000740C0000}"/>
    <cellStyle name="パーセント 2 3 4" xfId="169" xr:uid="{00000000-0005-0000-0000-0000750C0000}"/>
    <cellStyle name="パーセント 2 3 4 2" xfId="2108" xr:uid="{00000000-0005-0000-0000-0000760C0000}"/>
    <cellStyle name="パーセント 2 3 4 2 2" xfId="3885" xr:uid="{00000000-0005-0000-0000-0000770C0000}"/>
    <cellStyle name="パーセント 2 3 4 3" xfId="3449" xr:uid="{00000000-0005-0000-0000-0000780C0000}"/>
    <cellStyle name="パーセント 2 3 4 4" xfId="3612" xr:uid="{00000000-0005-0000-0000-0000790C0000}"/>
    <cellStyle name="パーセント 2 3 5" xfId="177" xr:uid="{00000000-0005-0000-0000-00007A0C0000}"/>
    <cellStyle name="パーセント 2 3 5 2" xfId="2116" xr:uid="{00000000-0005-0000-0000-00007B0C0000}"/>
    <cellStyle name="パーセント 2 3 5 2 2" xfId="3893" xr:uid="{00000000-0005-0000-0000-00007C0C0000}"/>
    <cellStyle name="パーセント 2 3 5 3" xfId="3457" xr:uid="{00000000-0005-0000-0000-00007D0C0000}"/>
    <cellStyle name="パーセント 2 3 5 4" xfId="3620" xr:uid="{00000000-0005-0000-0000-00007E0C0000}"/>
    <cellStyle name="パーセント 2 4" xfId="144" xr:uid="{00000000-0005-0000-0000-00007F0C0000}"/>
    <cellStyle name="パーセント 2 4 2" xfId="2088" xr:uid="{00000000-0005-0000-0000-0000800C0000}"/>
    <cellStyle name="パーセント 2 4 2 2" xfId="3865" xr:uid="{00000000-0005-0000-0000-0000810C0000}"/>
    <cellStyle name="パーセント 2 4 3" xfId="3429" xr:uid="{00000000-0005-0000-0000-0000820C0000}"/>
    <cellStyle name="パーセント 2 4 4" xfId="3592" xr:uid="{00000000-0005-0000-0000-0000830C0000}"/>
    <cellStyle name="パーセント 2 5" xfId="157" xr:uid="{00000000-0005-0000-0000-0000840C0000}"/>
    <cellStyle name="パーセント 2 5 2" xfId="2096" xr:uid="{00000000-0005-0000-0000-0000850C0000}"/>
    <cellStyle name="パーセント 2 5 2 2" xfId="3873" xr:uid="{00000000-0005-0000-0000-0000860C0000}"/>
    <cellStyle name="パーセント 2 5 3" xfId="3437" xr:uid="{00000000-0005-0000-0000-0000870C0000}"/>
    <cellStyle name="パーセント 2 5 4" xfId="3600" xr:uid="{00000000-0005-0000-0000-0000880C0000}"/>
    <cellStyle name="パーセント 2 6" xfId="168" xr:uid="{00000000-0005-0000-0000-0000890C0000}"/>
    <cellStyle name="パーセント 2 6 2" xfId="2107" xr:uid="{00000000-0005-0000-0000-00008A0C0000}"/>
    <cellStyle name="パーセント 2 6 2 2" xfId="3884" xr:uid="{00000000-0005-0000-0000-00008B0C0000}"/>
    <cellStyle name="パーセント 2 6 3" xfId="3448" xr:uid="{00000000-0005-0000-0000-00008C0C0000}"/>
    <cellStyle name="パーセント 2 6 4" xfId="3611" xr:uid="{00000000-0005-0000-0000-00008D0C0000}"/>
    <cellStyle name="パーセント 2 7" xfId="176" xr:uid="{00000000-0005-0000-0000-00008E0C0000}"/>
    <cellStyle name="パーセント 2 7 2" xfId="2115" xr:uid="{00000000-0005-0000-0000-00008F0C0000}"/>
    <cellStyle name="パーセント 2 7 2 2" xfId="3892" xr:uid="{00000000-0005-0000-0000-0000900C0000}"/>
    <cellStyle name="パーセント 2 7 3" xfId="3456" xr:uid="{00000000-0005-0000-0000-0000910C0000}"/>
    <cellStyle name="パーセント 2 7 4" xfId="3619" xr:uid="{00000000-0005-0000-0000-0000920C0000}"/>
    <cellStyle name="パーセント 3" xfId="79" xr:uid="{00000000-0005-0000-0000-0000930C0000}"/>
    <cellStyle name="パーセント 3 2" xfId="1803" xr:uid="{00000000-0005-0000-0000-0000940C0000}"/>
    <cellStyle name="パーセント 3 2 2" xfId="2189" xr:uid="{00000000-0005-0000-0000-0000950C0000}"/>
    <cellStyle name="パーセント 3 2 2 2" xfId="3966" xr:uid="{00000000-0005-0000-0000-0000960C0000}"/>
    <cellStyle name="パーセント 3 2 3" xfId="3528" xr:uid="{00000000-0005-0000-0000-0000970C0000}"/>
    <cellStyle name="パーセント 3 2 4" xfId="3753" xr:uid="{00000000-0005-0000-0000-0000980C0000}"/>
    <cellStyle name="パーセント 4" xfId="137" xr:uid="{00000000-0005-0000-0000-0000990C0000}"/>
    <cellStyle name="パーセント 4 2" xfId="1804" xr:uid="{00000000-0005-0000-0000-00009A0C0000}"/>
    <cellStyle name="パーセント 4 3" xfId="2008" xr:uid="{00000000-0005-0000-0000-00009B0C0000}"/>
    <cellStyle name="パーセント 4 3 2" xfId="2294" xr:uid="{00000000-0005-0000-0000-00009C0C0000}"/>
    <cellStyle name="パーセント 4 3 2 2" xfId="4045" xr:uid="{00000000-0005-0000-0000-00009D0C0000}"/>
    <cellStyle name="パーセント 4 3 3" xfId="2048" xr:uid="{00000000-0005-0000-0000-00009E0C0000}"/>
    <cellStyle name="パーセント 4 3 3 2" xfId="3825" xr:uid="{00000000-0005-0000-0000-00009F0C0000}"/>
    <cellStyle name="パーセント 4 3 4" xfId="3786" xr:uid="{00000000-0005-0000-0000-0000A00C0000}"/>
    <cellStyle name="パーセント 4 4" xfId="3422" xr:uid="{00000000-0005-0000-0000-0000A10C0000}"/>
    <cellStyle name="パーセント 4 5" xfId="3585" xr:uid="{00000000-0005-0000-0000-0000A20C0000}"/>
    <cellStyle name="パーセント 5" xfId="142" xr:uid="{00000000-0005-0000-0000-0000A30C0000}"/>
    <cellStyle name="パーセント 5 2" xfId="2086" xr:uid="{00000000-0005-0000-0000-0000A40C0000}"/>
    <cellStyle name="パーセント 5 2 2" xfId="3863" xr:uid="{00000000-0005-0000-0000-0000A50C0000}"/>
    <cellStyle name="パーセント 5 3" xfId="3427" xr:uid="{00000000-0005-0000-0000-0000A60C0000}"/>
    <cellStyle name="パーセント 5 4" xfId="3590" xr:uid="{00000000-0005-0000-0000-0000A70C0000}"/>
    <cellStyle name="パーセント 6" xfId="165" xr:uid="{00000000-0005-0000-0000-0000A80C0000}"/>
    <cellStyle name="パーセント 6 2" xfId="2011" xr:uid="{00000000-0005-0000-0000-0000A90C0000}"/>
    <cellStyle name="パーセント 6 2 2" xfId="2252" xr:uid="{00000000-0005-0000-0000-0000AA0C0000}"/>
    <cellStyle name="パーセント 6 2 2 2" xfId="3546" xr:uid="{00000000-0005-0000-0000-0000AB0C0000}"/>
    <cellStyle name="パーセント 6 2 2 3" xfId="4029" xr:uid="{00000000-0005-0000-0000-0000AC0C0000}"/>
    <cellStyle name="パーセント 6 2 2 3 2" xfId="4257" xr:uid="{C155CF81-99B0-9240-88CE-54985FEEED52}"/>
    <cellStyle name="パーセント 6 2 3" xfId="2249" xr:uid="{00000000-0005-0000-0000-0000AD0C0000}"/>
    <cellStyle name="パーセント 6 2 3 2" xfId="4026" xr:uid="{00000000-0005-0000-0000-0000AE0C0000}"/>
    <cellStyle name="パーセント 6 2 4" xfId="3542" xr:uid="{00000000-0005-0000-0000-0000AF0C0000}"/>
    <cellStyle name="パーセント 6 2 5" xfId="3789" xr:uid="{00000000-0005-0000-0000-0000B00C0000}"/>
    <cellStyle name="パーセント 6 3" xfId="2104" xr:uid="{00000000-0005-0000-0000-0000B10C0000}"/>
    <cellStyle name="パーセント 6 3 2" xfId="3881" xr:uid="{00000000-0005-0000-0000-0000B20C0000}"/>
    <cellStyle name="パーセント 6 4" xfId="3445" xr:uid="{00000000-0005-0000-0000-0000B30C0000}"/>
    <cellStyle name="パーセント 6 5" xfId="3608" xr:uid="{00000000-0005-0000-0000-0000B40C0000}"/>
    <cellStyle name="パーセント 7" xfId="199" xr:uid="{00000000-0005-0000-0000-0000B50C0000}"/>
    <cellStyle name="パーセント 7 2" xfId="2138" xr:uid="{00000000-0005-0000-0000-0000B60C0000}"/>
    <cellStyle name="パーセント 7 2 2" xfId="3915" xr:uid="{00000000-0005-0000-0000-0000B70C0000}"/>
    <cellStyle name="パーセント 7 3" xfId="3479" xr:uid="{00000000-0005-0000-0000-0000B80C0000}"/>
    <cellStyle name="パーセント 7 4" xfId="3642" xr:uid="{00000000-0005-0000-0000-0000B90C0000}"/>
    <cellStyle name="パーセント()" xfId="80" xr:uid="{00000000-0005-0000-0000-0000BA0C0000}"/>
    <cellStyle name="パーセント(0.00)" xfId="81" xr:uid="{00000000-0005-0000-0000-0000BB0C0000}"/>
    <cellStyle name="パーセント[0.00]" xfId="82" xr:uid="{00000000-0005-0000-0000-0000BC0C0000}"/>
    <cellStyle name="ハイパーリンク 2" xfId="83" xr:uid="{00000000-0005-0000-0000-0000BD0C0000}"/>
    <cellStyle name="ハイパーリンク 2 2" xfId="1805" xr:uid="{00000000-0005-0000-0000-0000BE0C0000}"/>
    <cellStyle name="ハイパーリンク 3" xfId="2334" xr:uid="{00000000-0005-0000-0000-0000BF0C0000}"/>
    <cellStyle name="メモ 10" xfId="1806" xr:uid="{00000000-0005-0000-0000-0000C00C0000}"/>
    <cellStyle name="メモ 10 2" xfId="2190" xr:uid="{00000000-0005-0000-0000-0000C10C0000}"/>
    <cellStyle name="メモ 10 2 2" xfId="3967" xr:uid="{00000000-0005-0000-0000-0000C20C0000}"/>
    <cellStyle name="メモ 10 3" xfId="3102" xr:uid="{00000000-0005-0000-0000-0000C30C0000}"/>
    <cellStyle name="メモ 10 3 2" xfId="4109" xr:uid="{00000000-0005-0000-0000-0000C40C0000}"/>
    <cellStyle name="メモ 10 4" xfId="3233" xr:uid="{00000000-0005-0000-0000-0000C50C0000}"/>
    <cellStyle name="メモ 10 4 2" xfId="4224" xr:uid="{00000000-0005-0000-0000-0000C60C0000}"/>
    <cellStyle name="メモ 10 5" xfId="3305" xr:uid="{00000000-0005-0000-0000-0000C70C0000}"/>
    <cellStyle name="メモ 11" xfId="1807" xr:uid="{00000000-0005-0000-0000-0000C80C0000}"/>
    <cellStyle name="メモ 11 2" xfId="2191" xr:uid="{00000000-0005-0000-0000-0000C90C0000}"/>
    <cellStyle name="メモ 11 2 2" xfId="3968" xr:uid="{00000000-0005-0000-0000-0000CA0C0000}"/>
    <cellStyle name="メモ 11 3" xfId="3103" xr:uid="{00000000-0005-0000-0000-0000CB0C0000}"/>
    <cellStyle name="メモ 11 3 2" xfId="4110" xr:uid="{00000000-0005-0000-0000-0000CC0C0000}"/>
    <cellStyle name="メモ 11 4" xfId="3232" xr:uid="{00000000-0005-0000-0000-0000CD0C0000}"/>
    <cellStyle name="メモ 11 4 2" xfId="4223" xr:uid="{00000000-0005-0000-0000-0000CE0C0000}"/>
    <cellStyle name="メモ 11 5" xfId="3306" xr:uid="{00000000-0005-0000-0000-0000CF0C0000}"/>
    <cellStyle name="メモ 12" xfId="2019" xr:uid="{00000000-0005-0000-0000-0000D00C0000}"/>
    <cellStyle name="メモ 12 2" xfId="3104" xr:uid="{00000000-0005-0000-0000-0000D10C0000}"/>
    <cellStyle name="メモ 12 2 2" xfId="4111" xr:uid="{00000000-0005-0000-0000-0000D20C0000}"/>
    <cellStyle name="メモ 12 3" xfId="3231" xr:uid="{00000000-0005-0000-0000-0000D30C0000}"/>
    <cellStyle name="メモ 12 3 2" xfId="4222" xr:uid="{00000000-0005-0000-0000-0000D40C0000}"/>
    <cellStyle name="メモ 12 4" xfId="3307" xr:uid="{00000000-0005-0000-0000-0000D50C0000}"/>
    <cellStyle name="メモ 12 5" xfId="3796" xr:uid="{00000000-0005-0000-0000-0000D60C0000}"/>
    <cellStyle name="メモ 13" xfId="2033" xr:uid="{00000000-0005-0000-0000-0000D70C0000}"/>
    <cellStyle name="メモ 13 2" xfId="3101" xr:uid="{00000000-0005-0000-0000-0000D80C0000}"/>
    <cellStyle name="メモ 13 2 2" xfId="4108" xr:uid="{00000000-0005-0000-0000-0000D90C0000}"/>
    <cellStyle name="メモ 13 3" xfId="3234" xr:uid="{00000000-0005-0000-0000-0000DA0C0000}"/>
    <cellStyle name="メモ 13 3 2" xfId="4225" xr:uid="{00000000-0005-0000-0000-0000DB0C0000}"/>
    <cellStyle name="メモ 13 4" xfId="3304" xr:uid="{00000000-0005-0000-0000-0000DC0C0000}"/>
    <cellStyle name="メモ 13 5" xfId="3810" xr:uid="{00000000-0005-0000-0000-0000DD0C0000}"/>
    <cellStyle name="メモ 14" xfId="2267" xr:uid="{00000000-0005-0000-0000-0000DE0C0000}"/>
    <cellStyle name="メモ 14 2" xfId="4031" xr:uid="{00000000-0005-0000-0000-0000DF0C0000}"/>
    <cellStyle name="メモ 2" xfId="3" xr:uid="{00000000-0005-0000-0000-0000E00C0000}"/>
    <cellStyle name="メモ 2 2" xfId="146" xr:uid="{00000000-0005-0000-0000-0000E10C0000}"/>
    <cellStyle name="メモ 2 2 2" xfId="3105" xr:uid="{00000000-0005-0000-0000-0000E20C0000}"/>
    <cellStyle name="メモ 2 2 2 2" xfId="4112" xr:uid="{00000000-0005-0000-0000-0000E30C0000}"/>
    <cellStyle name="メモ 2 2 3" xfId="3230" xr:uid="{00000000-0005-0000-0000-0000E40C0000}"/>
    <cellStyle name="メモ 2 2 3 2" xfId="4221" xr:uid="{00000000-0005-0000-0000-0000E50C0000}"/>
    <cellStyle name="メモ 2 2 4" xfId="3308" xr:uid="{00000000-0005-0000-0000-0000E60C0000}"/>
    <cellStyle name="メモ 2 3" xfId="1808" xr:uid="{00000000-0005-0000-0000-0000E70C0000}"/>
    <cellStyle name="メモ 2 3 2" xfId="2192" xr:uid="{00000000-0005-0000-0000-0000E80C0000}"/>
    <cellStyle name="メモ 2 3 2 2" xfId="3969" xr:uid="{00000000-0005-0000-0000-0000E90C0000}"/>
    <cellStyle name="メモ 2 3 3" xfId="3529" xr:uid="{00000000-0005-0000-0000-0000EA0C0000}"/>
    <cellStyle name="メモ 2 3 4" xfId="3754" xr:uid="{00000000-0005-0000-0000-0000EB0C0000}"/>
    <cellStyle name="メモ 2 4" xfId="2052" xr:uid="{00000000-0005-0000-0000-0000EC0C0000}"/>
    <cellStyle name="メモ 2 4 2" xfId="3829" xr:uid="{00000000-0005-0000-0000-0000ED0C0000}"/>
    <cellStyle name="メモ 2 5" xfId="3390" xr:uid="{00000000-0005-0000-0000-0000EE0C0000}"/>
    <cellStyle name="メモ 2 6" xfId="3548" xr:uid="{00000000-0005-0000-0000-0000EF0C0000}"/>
    <cellStyle name="メモ 3" xfId="45" xr:uid="{00000000-0005-0000-0000-0000F00C0000}"/>
    <cellStyle name="メモ 3 2" xfId="1809" xr:uid="{00000000-0005-0000-0000-0000F10C0000}"/>
    <cellStyle name="メモ 3 2 2" xfId="2193" xr:uid="{00000000-0005-0000-0000-0000F20C0000}"/>
    <cellStyle name="メモ 3 2 2 2" xfId="3970" xr:uid="{00000000-0005-0000-0000-0000F30C0000}"/>
    <cellStyle name="メモ 3 2 3" xfId="3530" xr:uid="{00000000-0005-0000-0000-0000F40C0000}"/>
    <cellStyle name="メモ 3 2 4" xfId="3755" xr:uid="{00000000-0005-0000-0000-0000F50C0000}"/>
    <cellStyle name="メモ 3 3" xfId="2066" xr:uid="{00000000-0005-0000-0000-0000F60C0000}"/>
    <cellStyle name="メモ 3 3 2" xfId="3843" xr:uid="{00000000-0005-0000-0000-0000F70C0000}"/>
    <cellStyle name="メモ 3 4" xfId="3106" xr:uid="{00000000-0005-0000-0000-0000F80C0000}"/>
    <cellStyle name="メモ 3 4 2" xfId="4113" xr:uid="{00000000-0005-0000-0000-0000F90C0000}"/>
    <cellStyle name="メモ 3 5" xfId="3229" xr:uid="{00000000-0005-0000-0000-0000FA0C0000}"/>
    <cellStyle name="メモ 3 5 2" xfId="4220" xr:uid="{00000000-0005-0000-0000-0000FB0C0000}"/>
    <cellStyle name="メモ 3 6" xfId="3309" xr:uid="{00000000-0005-0000-0000-0000FC0C0000}"/>
    <cellStyle name="メモ 3 7" xfId="3404" xr:uid="{00000000-0005-0000-0000-0000FD0C0000}"/>
    <cellStyle name="メモ 3 8" xfId="3564" xr:uid="{00000000-0005-0000-0000-0000FE0C0000}"/>
    <cellStyle name="メモ 4" xfId="122" xr:uid="{00000000-0005-0000-0000-0000FF0C0000}"/>
    <cellStyle name="メモ 4 2" xfId="1810" xr:uid="{00000000-0005-0000-0000-0000000D0000}"/>
    <cellStyle name="メモ 4 2 2" xfId="2194" xr:uid="{00000000-0005-0000-0000-0000010D0000}"/>
    <cellStyle name="メモ 4 2 2 2" xfId="3971" xr:uid="{00000000-0005-0000-0000-0000020D0000}"/>
    <cellStyle name="メモ 4 2 3" xfId="3531" xr:uid="{00000000-0005-0000-0000-0000030D0000}"/>
    <cellStyle name="メモ 4 2 4" xfId="3756" xr:uid="{00000000-0005-0000-0000-0000040D0000}"/>
    <cellStyle name="メモ 4 3" xfId="2069" xr:uid="{00000000-0005-0000-0000-0000050D0000}"/>
    <cellStyle name="メモ 4 3 2" xfId="3846" xr:uid="{00000000-0005-0000-0000-0000060D0000}"/>
    <cellStyle name="メモ 4 4" xfId="3107" xr:uid="{00000000-0005-0000-0000-0000070D0000}"/>
    <cellStyle name="メモ 4 4 2" xfId="4114" xr:uid="{00000000-0005-0000-0000-0000080D0000}"/>
    <cellStyle name="メモ 4 5" xfId="3228" xr:uid="{00000000-0005-0000-0000-0000090D0000}"/>
    <cellStyle name="メモ 4 5 2" xfId="4219" xr:uid="{00000000-0005-0000-0000-00000A0D0000}"/>
    <cellStyle name="メモ 4 6" xfId="3310" xr:uid="{00000000-0005-0000-0000-00000B0D0000}"/>
    <cellStyle name="メモ 4 7" xfId="3407" xr:uid="{00000000-0005-0000-0000-00000C0D0000}"/>
    <cellStyle name="メモ 4 8" xfId="3570" xr:uid="{00000000-0005-0000-0000-00000D0D0000}"/>
    <cellStyle name="メモ 5" xfId="184" xr:uid="{00000000-0005-0000-0000-00000E0D0000}"/>
    <cellStyle name="メモ 5 2" xfId="1811" xr:uid="{00000000-0005-0000-0000-00000F0D0000}"/>
    <cellStyle name="メモ 5 2 2" xfId="2195" xr:uid="{00000000-0005-0000-0000-0000100D0000}"/>
    <cellStyle name="メモ 5 2 2 2" xfId="3972" xr:uid="{00000000-0005-0000-0000-0000110D0000}"/>
    <cellStyle name="メモ 5 2 3" xfId="3532" xr:uid="{00000000-0005-0000-0000-0000120D0000}"/>
    <cellStyle name="メモ 5 2 4" xfId="3757" xr:uid="{00000000-0005-0000-0000-0000130D0000}"/>
    <cellStyle name="メモ 5 3" xfId="2123" xr:uid="{00000000-0005-0000-0000-0000140D0000}"/>
    <cellStyle name="メモ 5 3 2" xfId="3900" xr:uid="{00000000-0005-0000-0000-0000150D0000}"/>
    <cellStyle name="メモ 5 4" xfId="3108" xr:uid="{00000000-0005-0000-0000-0000160D0000}"/>
    <cellStyle name="メモ 5 4 2" xfId="4115" xr:uid="{00000000-0005-0000-0000-0000170D0000}"/>
    <cellStyle name="メモ 5 5" xfId="3227" xr:uid="{00000000-0005-0000-0000-0000180D0000}"/>
    <cellStyle name="メモ 5 5 2" xfId="4218" xr:uid="{00000000-0005-0000-0000-0000190D0000}"/>
    <cellStyle name="メモ 5 6" xfId="3311" xr:uid="{00000000-0005-0000-0000-00001A0D0000}"/>
    <cellStyle name="メモ 5 7" xfId="3464" xr:uid="{00000000-0005-0000-0000-00001B0D0000}"/>
    <cellStyle name="メモ 5 8" xfId="3627" xr:uid="{00000000-0005-0000-0000-00001C0D0000}"/>
    <cellStyle name="メモ 6" xfId="1812" xr:uid="{00000000-0005-0000-0000-00001D0D0000}"/>
    <cellStyle name="メモ 6 2" xfId="2196" xr:uid="{00000000-0005-0000-0000-00001E0D0000}"/>
    <cellStyle name="メモ 6 2 2" xfId="3973" xr:uid="{00000000-0005-0000-0000-00001F0D0000}"/>
    <cellStyle name="メモ 6 3" xfId="3109" xr:uid="{00000000-0005-0000-0000-0000200D0000}"/>
    <cellStyle name="メモ 6 3 2" xfId="4116" xr:uid="{00000000-0005-0000-0000-0000210D0000}"/>
    <cellStyle name="メモ 6 4" xfId="3226" xr:uid="{00000000-0005-0000-0000-0000220D0000}"/>
    <cellStyle name="メモ 6 4 2" xfId="4217" xr:uid="{00000000-0005-0000-0000-0000230D0000}"/>
    <cellStyle name="メモ 6 5" xfId="3312" xr:uid="{00000000-0005-0000-0000-0000240D0000}"/>
    <cellStyle name="メモ 7" xfId="1813" xr:uid="{00000000-0005-0000-0000-0000250D0000}"/>
    <cellStyle name="メモ 7 2" xfId="2197" xr:uid="{00000000-0005-0000-0000-0000260D0000}"/>
    <cellStyle name="メモ 7 2 2" xfId="3974" xr:uid="{00000000-0005-0000-0000-0000270D0000}"/>
    <cellStyle name="メモ 7 3" xfId="3110" xr:uid="{00000000-0005-0000-0000-0000280D0000}"/>
    <cellStyle name="メモ 7 3 2" xfId="4117" xr:uid="{00000000-0005-0000-0000-0000290D0000}"/>
    <cellStyle name="メモ 7 4" xfId="3225" xr:uid="{00000000-0005-0000-0000-00002A0D0000}"/>
    <cellStyle name="メモ 7 4 2" xfId="4216" xr:uid="{00000000-0005-0000-0000-00002B0D0000}"/>
    <cellStyle name="メモ 7 5" xfId="3313" xr:uid="{00000000-0005-0000-0000-00002C0D0000}"/>
    <cellStyle name="メモ 8" xfId="1814" xr:uid="{00000000-0005-0000-0000-00002D0D0000}"/>
    <cellStyle name="メモ 8 2" xfId="2198" xr:uid="{00000000-0005-0000-0000-00002E0D0000}"/>
    <cellStyle name="メモ 8 2 2" xfId="3975" xr:uid="{00000000-0005-0000-0000-00002F0D0000}"/>
    <cellStyle name="メモ 8 3" xfId="3111" xr:uid="{00000000-0005-0000-0000-0000300D0000}"/>
    <cellStyle name="メモ 8 3 2" xfId="4118" xr:uid="{00000000-0005-0000-0000-0000310D0000}"/>
    <cellStyle name="メモ 8 4" xfId="3224" xr:uid="{00000000-0005-0000-0000-0000320D0000}"/>
    <cellStyle name="メモ 8 4 2" xfId="4215" xr:uid="{00000000-0005-0000-0000-0000330D0000}"/>
    <cellStyle name="メモ 8 5" xfId="3314" xr:uid="{00000000-0005-0000-0000-0000340D0000}"/>
    <cellStyle name="メモ 9" xfId="1815" xr:uid="{00000000-0005-0000-0000-0000350D0000}"/>
    <cellStyle name="メモ 9 2" xfId="2199" xr:uid="{00000000-0005-0000-0000-0000360D0000}"/>
    <cellStyle name="メモ 9 2 2" xfId="3976" xr:uid="{00000000-0005-0000-0000-0000370D0000}"/>
    <cellStyle name="メモ 9 3" xfId="3112" xr:uid="{00000000-0005-0000-0000-0000380D0000}"/>
    <cellStyle name="メモ 9 3 2" xfId="4119" xr:uid="{00000000-0005-0000-0000-0000390D0000}"/>
    <cellStyle name="メモ 9 4" xfId="3223" xr:uid="{00000000-0005-0000-0000-00003A0D0000}"/>
    <cellStyle name="メモ 9 4 2" xfId="4214" xr:uid="{00000000-0005-0000-0000-00003B0D0000}"/>
    <cellStyle name="メモ 9 5" xfId="3315" xr:uid="{00000000-0005-0000-0000-00003C0D0000}"/>
    <cellStyle name="リンク セル" xfId="15" builtinId="24" customBuiltin="1"/>
    <cellStyle name="リンク セル 10" xfId="1816" xr:uid="{00000000-0005-0000-0000-00003E0D0000}"/>
    <cellStyle name="リンク セル 11" xfId="1817" xr:uid="{00000000-0005-0000-0000-00003F0D0000}"/>
    <cellStyle name="リンク セル 12" xfId="2264" xr:uid="{00000000-0005-0000-0000-0000400D0000}"/>
    <cellStyle name="リンク セル 12 2" xfId="3113" xr:uid="{00000000-0005-0000-0000-0000410D0000}"/>
    <cellStyle name="リンク セル 2" xfId="84" xr:uid="{00000000-0005-0000-0000-0000420D0000}"/>
    <cellStyle name="リンク セル 2 2" xfId="1818" xr:uid="{00000000-0005-0000-0000-0000430D0000}"/>
    <cellStyle name="リンク セル 3" xfId="1819" xr:uid="{00000000-0005-0000-0000-0000440D0000}"/>
    <cellStyle name="リンク セル 4" xfId="1820" xr:uid="{00000000-0005-0000-0000-0000450D0000}"/>
    <cellStyle name="リンク セル 5" xfId="1821" xr:uid="{00000000-0005-0000-0000-0000460D0000}"/>
    <cellStyle name="リンク セル 6" xfId="1822" xr:uid="{00000000-0005-0000-0000-0000470D0000}"/>
    <cellStyle name="リンク セル 7" xfId="1823" xr:uid="{00000000-0005-0000-0000-0000480D0000}"/>
    <cellStyle name="リンク セル 8" xfId="1824" xr:uid="{00000000-0005-0000-0000-0000490D0000}"/>
    <cellStyle name="リンク セル 9" xfId="1825" xr:uid="{00000000-0005-0000-0000-00004A0D0000}"/>
    <cellStyle name="悪い" xfId="10" builtinId="27" customBuiltin="1"/>
    <cellStyle name="悪い 10" xfId="1826" xr:uid="{00000000-0005-0000-0000-00004C0D0000}"/>
    <cellStyle name="悪い 11" xfId="1827" xr:uid="{00000000-0005-0000-0000-00004D0D0000}"/>
    <cellStyle name="悪い 12" xfId="2259" xr:uid="{00000000-0005-0000-0000-00004E0D0000}"/>
    <cellStyle name="悪い 12 2" xfId="3114" xr:uid="{00000000-0005-0000-0000-00004F0D0000}"/>
    <cellStyle name="悪い 2" xfId="85" xr:uid="{00000000-0005-0000-0000-0000500D0000}"/>
    <cellStyle name="悪い 2 2" xfId="1828" xr:uid="{00000000-0005-0000-0000-0000510D0000}"/>
    <cellStyle name="悪い 3" xfId="1829" xr:uid="{00000000-0005-0000-0000-0000520D0000}"/>
    <cellStyle name="悪い 4" xfId="1830" xr:uid="{00000000-0005-0000-0000-0000530D0000}"/>
    <cellStyle name="悪い 5" xfId="1831" xr:uid="{00000000-0005-0000-0000-0000540D0000}"/>
    <cellStyle name="悪い 6" xfId="1832" xr:uid="{00000000-0005-0000-0000-0000550D0000}"/>
    <cellStyle name="悪い 7" xfId="1833" xr:uid="{00000000-0005-0000-0000-0000560D0000}"/>
    <cellStyle name="悪い 8" xfId="1834" xr:uid="{00000000-0005-0000-0000-0000570D0000}"/>
    <cellStyle name="悪い 9" xfId="1835" xr:uid="{00000000-0005-0000-0000-0000580D0000}"/>
    <cellStyle name="計算" xfId="14" builtinId="22" customBuiltin="1"/>
    <cellStyle name="計算 10" xfId="1836" xr:uid="{00000000-0005-0000-0000-00005A0D0000}"/>
    <cellStyle name="計算 10 2" xfId="2200" xr:uid="{00000000-0005-0000-0000-00005B0D0000}"/>
    <cellStyle name="計算 10 2 2" xfId="3977" xr:uid="{00000000-0005-0000-0000-00005C0D0000}"/>
    <cellStyle name="計算 10 3" xfId="3116" xr:uid="{00000000-0005-0000-0000-00005D0D0000}"/>
    <cellStyle name="計算 10 3 2" xfId="4121" xr:uid="{00000000-0005-0000-0000-00005E0D0000}"/>
    <cellStyle name="計算 10 4" xfId="3221" xr:uid="{00000000-0005-0000-0000-00005F0D0000}"/>
    <cellStyle name="計算 10 4 2" xfId="4212" xr:uid="{00000000-0005-0000-0000-0000600D0000}"/>
    <cellStyle name="計算 10 5" xfId="3317" xr:uid="{00000000-0005-0000-0000-0000610D0000}"/>
    <cellStyle name="計算 11" xfId="1837" xr:uid="{00000000-0005-0000-0000-0000620D0000}"/>
    <cellStyle name="計算 11 2" xfId="2201" xr:uid="{00000000-0005-0000-0000-0000630D0000}"/>
    <cellStyle name="計算 11 2 2" xfId="3978" xr:uid="{00000000-0005-0000-0000-0000640D0000}"/>
    <cellStyle name="計算 11 3" xfId="3117" xr:uid="{00000000-0005-0000-0000-0000650D0000}"/>
    <cellStyle name="計算 11 3 2" xfId="4122" xr:uid="{00000000-0005-0000-0000-0000660D0000}"/>
    <cellStyle name="計算 11 4" xfId="3220" xr:uid="{00000000-0005-0000-0000-0000670D0000}"/>
    <cellStyle name="計算 11 4 2" xfId="4211" xr:uid="{00000000-0005-0000-0000-0000680D0000}"/>
    <cellStyle name="計算 11 5" xfId="3318" xr:uid="{00000000-0005-0000-0000-0000690D0000}"/>
    <cellStyle name="計算 12" xfId="2263" xr:uid="{00000000-0005-0000-0000-00006A0D0000}"/>
    <cellStyle name="計算 12 2" xfId="3115" xr:uid="{00000000-0005-0000-0000-00006B0D0000}"/>
    <cellStyle name="計算 12 2 2" xfId="4120" xr:uid="{00000000-0005-0000-0000-00006C0D0000}"/>
    <cellStyle name="計算 12 3" xfId="3222" xr:uid="{00000000-0005-0000-0000-00006D0D0000}"/>
    <cellStyle name="計算 12 3 2" xfId="4213" xr:uid="{00000000-0005-0000-0000-00006E0D0000}"/>
    <cellStyle name="計算 12 4" xfId="3316" xr:uid="{00000000-0005-0000-0000-00006F0D0000}"/>
    <cellStyle name="計算 2" xfId="86" xr:uid="{00000000-0005-0000-0000-0000700D0000}"/>
    <cellStyle name="計算 2 2" xfId="1838" xr:uid="{00000000-0005-0000-0000-0000710D0000}"/>
    <cellStyle name="計算 2 2 2" xfId="2202" xr:uid="{00000000-0005-0000-0000-0000720D0000}"/>
    <cellStyle name="計算 2 2 2 2" xfId="3979" xr:uid="{00000000-0005-0000-0000-0000730D0000}"/>
    <cellStyle name="計算 2 2 3" xfId="3118" xr:uid="{00000000-0005-0000-0000-0000740D0000}"/>
    <cellStyle name="計算 2 2 3 2" xfId="4123" xr:uid="{00000000-0005-0000-0000-0000750D0000}"/>
    <cellStyle name="計算 2 2 4" xfId="3219" xr:uid="{00000000-0005-0000-0000-0000760D0000}"/>
    <cellStyle name="計算 2 2 4 2" xfId="4210" xr:uid="{00000000-0005-0000-0000-0000770D0000}"/>
    <cellStyle name="計算 2 2 5" xfId="3319" xr:uid="{00000000-0005-0000-0000-0000780D0000}"/>
    <cellStyle name="計算 3" xfId="1839" xr:uid="{00000000-0005-0000-0000-0000790D0000}"/>
    <cellStyle name="計算 3 2" xfId="2203" xr:uid="{00000000-0005-0000-0000-00007A0D0000}"/>
    <cellStyle name="計算 3 2 2" xfId="3980" xr:uid="{00000000-0005-0000-0000-00007B0D0000}"/>
    <cellStyle name="計算 3 3" xfId="3119" xr:uid="{00000000-0005-0000-0000-00007C0D0000}"/>
    <cellStyle name="計算 3 3 2" xfId="4124" xr:uid="{00000000-0005-0000-0000-00007D0D0000}"/>
    <cellStyle name="計算 3 4" xfId="3218" xr:uid="{00000000-0005-0000-0000-00007E0D0000}"/>
    <cellStyle name="計算 3 4 2" xfId="4209" xr:uid="{00000000-0005-0000-0000-00007F0D0000}"/>
    <cellStyle name="計算 3 5" xfId="3320" xr:uid="{00000000-0005-0000-0000-0000800D0000}"/>
    <cellStyle name="計算 4" xfId="1840" xr:uid="{00000000-0005-0000-0000-0000810D0000}"/>
    <cellStyle name="計算 4 2" xfId="2204" xr:uid="{00000000-0005-0000-0000-0000820D0000}"/>
    <cellStyle name="計算 4 2 2" xfId="3981" xr:uid="{00000000-0005-0000-0000-0000830D0000}"/>
    <cellStyle name="計算 4 3" xfId="3120" xr:uid="{00000000-0005-0000-0000-0000840D0000}"/>
    <cellStyle name="計算 4 3 2" xfId="4125" xr:uid="{00000000-0005-0000-0000-0000850D0000}"/>
    <cellStyle name="計算 4 4" xfId="3217" xr:uid="{00000000-0005-0000-0000-0000860D0000}"/>
    <cellStyle name="計算 4 4 2" xfId="4208" xr:uid="{00000000-0005-0000-0000-0000870D0000}"/>
    <cellStyle name="計算 4 5" xfId="3321" xr:uid="{00000000-0005-0000-0000-0000880D0000}"/>
    <cellStyle name="計算 5" xfId="1841" xr:uid="{00000000-0005-0000-0000-0000890D0000}"/>
    <cellStyle name="計算 5 2" xfId="2205" xr:uid="{00000000-0005-0000-0000-00008A0D0000}"/>
    <cellStyle name="計算 5 2 2" xfId="3982" xr:uid="{00000000-0005-0000-0000-00008B0D0000}"/>
    <cellStyle name="計算 5 3" xfId="3121" xr:uid="{00000000-0005-0000-0000-00008C0D0000}"/>
    <cellStyle name="計算 5 3 2" xfId="4126" xr:uid="{00000000-0005-0000-0000-00008D0D0000}"/>
    <cellStyle name="計算 5 4" xfId="3216" xr:uid="{00000000-0005-0000-0000-00008E0D0000}"/>
    <cellStyle name="計算 5 4 2" xfId="4207" xr:uid="{00000000-0005-0000-0000-00008F0D0000}"/>
    <cellStyle name="計算 5 5" xfId="3322" xr:uid="{00000000-0005-0000-0000-0000900D0000}"/>
    <cellStyle name="計算 6" xfId="1842" xr:uid="{00000000-0005-0000-0000-0000910D0000}"/>
    <cellStyle name="計算 6 2" xfId="2206" xr:uid="{00000000-0005-0000-0000-0000920D0000}"/>
    <cellStyle name="計算 6 2 2" xfId="3983" xr:uid="{00000000-0005-0000-0000-0000930D0000}"/>
    <cellStyle name="計算 6 3" xfId="3122" xr:uid="{00000000-0005-0000-0000-0000940D0000}"/>
    <cellStyle name="計算 6 3 2" xfId="4127" xr:uid="{00000000-0005-0000-0000-0000950D0000}"/>
    <cellStyle name="計算 6 4" xfId="3215" xr:uid="{00000000-0005-0000-0000-0000960D0000}"/>
    <cellStyle name="計算 6 4 2" xfId="4206" xr:uid="{00000000-0005-0000-0000-0000970D0000}"/>
    <cellStyle name="計算 6 5" xfId="3323" xr:uid="{00000000-0005-0000-0000-0000980D0000}"/>
    <cellStyle name="計算 7" xfId="1843" xr:uid="{00000000-0005-0000-0000-0000990D0000}"/>
    <cellStyle name="計算 7 2" xfId="2207" xr:uid="{00000000-0005-0000-0000-00009A0D0000}"/>
    <cellStyle name="計算 7 2 2" xfId="3984" xr:uid="{00000000-0005-0000-0000-00009B0D0000}"/>
    <cellStyle name="計算 7 3" xfId="3123" xr:uid="{00000000-0005-0000-0000-00009C0D0000}"/>
    <cellStyle name="計算 7 3 2" xfId="4128" xr:uid="{00000000-0005-0000-0000-00009D0D0000}"/>
    <cellStyle name="計算 7 4" xfId="3214" xr:uid="{00000000-0005-0000-0000-00009E0D0000}"/>
    <cellStyle name="計算 7 4 2" xfId="4205" xr:uid="{00000000-0005-0000-0000-00009F0D0000}"/>
    <cellStyle name="計算 7 5" xfId="3324" xr:uid="{00000000-0005-0000-0000-0000A00D0000}"/>
    <cellStyle name="計算 8" xfId="1844" xr:uid="{00000000-0005-0000-0000-0000A10D0000}"/>
    <cellStyle name="計算 8 2" xfId="2208" xr:uid="{00000000-0005-0000-0000-0000A20D0000}"/>
    <cellStyle name="計算 8 2 2" xfId="3985" xr:uid="{00000000-0005-0000-0000-0000A30D0000}"/>
    <cellStyle name="計算 8 3" xfId="3124" xr:uid="{00000000-0005-0000-0000-0000A40D0000}"/>
    <cellStyle name="計算 8 3 2" xfId="4129" xr:uid="{00000000-0005-0000-0000-0000A50D0000}"/>
    <cellStyle name="計算 8 4" xfId="3213" xr:uid="{00000000-0005-0000-0000-0000A60D0000}"/>
    <cellStyle name="計算 8 4 2" xfId="4204" xr:uid="{00000000-0005-0000-0000-0000A70D0000}"/>
    <cellStyle name="計算 8 5" xfId="3325" xr:uid="{00000000-0005-0000-0000-0000A80D0000}"/>
    <cellStyle name="計算 9" xfId="1845" xr:uid="{00000000-0005-0000-0000-0000A90D0000}"/>
    <cellStyle name="計算 9 2" xfId="2209" xr:uid="{00000000-0005-0000-0000-0000AA0D0000}"/>
    <cellStyle name="計算 9 2 2" xfId="3986" xr:uid="{00000000-0005-0000-0000-0000AB0D0000}"/>
    <cellStyle name="計算 9 3" xfId="3125" xr:uid="{00000000-0005-0000-0000-0000AC0D0000}"/>
    <cellStyle name="計算 9 3 2" xfId="4130" xr:uid="{00000000-0005-0000-0000-0000AD0D0000}"/>
    <cellStyle name="計算 9 4" xfId="3212" xr:uid="{00000000-0005-0000-0000-0000AE0D0000}"/>
    <cellStyle name="計算 9 4 2" xfId="4203" xr:uid="{00000000-0005-0000-0000-0000AF0D0000}"/>
    <cellStyle name="計算 9 5" xfId="3326" xr:uid="{00000000-0005-0000-0000-0000B00D0000}"/>
    <cellStyle name="警告文" xfId="17" builtinId="11" customBuiltin="1"/>
    <cellStyle name="警告文 10" xfId="1846" xr:uid="{00000000-0005-0000-0000-0000B20D0000}"/>
    <cellStyle name="警告文 11" xfId="1847" xr:uid="{00000000-0005-0000-0000-0000B30D0000}"/>
    <cellStyle name="警告文 12" xfId="2266" xr:uid="{00000000-0005-0000-0000-0000B40D0000}"/>
    <cellStyle name="警告文 12 2" xfId="3126" xr:uid="{00000000-0005-0000-0000-0000B50D0000}"/>
    <cellStyle name="警告文 2" xfId="87" xr:uid="{00000000-0005-0000-0000-0000B60D0000}"/>
    <cellStyle name="警告文 2 2" xfId="1848" xr:uid="{00000000-0005-0000-0000-0000B70D0000}"/>
    <cellStyle name="警告文 3" xfId="1849" xr:uid="{00000000-0005-0000-0000-0000B80D0000}"/>
    <cellStyle name="警告文 4" xfId="1850" xr:uid="{00000000-0005-0000-0000-0000B90D0000}"/>
    <cellStyle name="警告文 5" xfId="1851" xr:uid="{00000000-0005-0000-0000-0000BA0D0000}"/>
    <cellStyle name="警告文 6" xfId="1852" xr:uid="{00000000-0005-0000-0000-0000BB0D0000}"/>
    <cellStyle name="警告文 7" xfId="1853" xr:uid="{00000000-0005-0000-0000-0000BC0D0000}"/>
    <cellStyle name="警告文 8" xfId="1854" xr:uid="{00000000-0005-0000-0000-0000BD0D0000}"/>
    <cellStyle name="警告文 9" xfId="1855" xr:uid="{00000000-0005-0000-0000-0000BE0D0000}"/>
    <cellStyle name="桁区切り" xfId="4254" builtinId="6"/>
    <cellStyle name="桁区切り 10" xfId="198" xr:uid="{00000000-0005-0000-0000-0000BF0D0000}"/>
    <cellStyle name="桁区切り 10 2" xfId="2137" xr:uid="{00000000-0005-0000-0000-0000C00D0000}"/>
    <cellStyle name="桁区切り 10 2 2" xfId="3914" xr:uid="{00000000-0005-0000-0000-0000C10D0000}"/>
    <cellStyle name="桁区切り 10 3" xfId="3478" xr:uid="{00000000-0005-0000-0000-0000C20D0000}"/>
    <cellStyle name="桁区切り 10 4" xfId="3641" xr:uid="{00000000-0005-0000-0000-0000C30D0000}"/>
    <cellStyle name="桁区切り 11" xfId="2050" xr:uid="{00000000-0005-0000-0000-0000C40D0000}"/>
    <cellStyle name="桁区切り 11 2" xfId="3827" xr:uid="{00000000-0005-0000-0000-0000C50D0000}"/>
    <cellStyle name="桁区切り 2" xfId="48" xr:uid="{00000000-0005-0000-0000-0000C60D0000}"/>
    <cellStyle name="桁区切り 2 10" xfId="178" xr:uid="{00000000-0005-0000-0000-0000C70D0000}"/>
    <cellStyle name="桁区切り 2 10 2" xfId="2117" xr:uid="{00000000-0005-0000-0000-0000C80D0000}"/>
    <cellStyle name="桁区切り 2 10 2 2" xfId="3894" xr:uid="{00000000-0005-0000-0000-0000C90D0000}"/>
    <cellStyle name="桁区切り 2 10 3" xfId="3458" xr:uid="{00000000-0005-0000-0000-0000CA0D0000}"/>
    <cellStyle name="桁区切り 2 10 4" xfId="3621" xr:uid="{00000000-0005-0000-0000-0000CB0D0000}"/>
    <cellStyle name="桁区切り 2 2" xfId="88" xr:uid="{00000000-0005-0000-0000-0000CC0D0000}"/>
    <cellStyle name="桁区切り 2 2 2" xfId="1857" xr:uid="{00000000-0005-0000-0000-0000CD0D0000}"/>
    <cellStyle name="桁区切り 2 2 3" xfId="1856" xr:uid="{00000000-0005-0000-0000-0000CE0D0000}"/>
    <cellStyle name="桁区切り 2 2 4" xfId="3127" xr:uid="{00000000-0005-0000-0000-0000CF0D0000}"/>
    <cellStyle name="桁区切り 2 3" xfId="89" xr:uid="{00000000-0005-0000-0000-0000D00D0000}"/>
    <cellStyle name="桁区切り 2 3 2" xfId="1858" xr:uid="{00000000-0005-0000-0000-0000D10D0000}"/>
    <cellStyle name="桁区切り 2 4" xfId="90" xr:uid="{00000000-0005-0000-0000-0000D20D0000}"/>
    <cellStyle name="桁区切り 2 5" xfId="91" xr:uid="{00000000-0005-0000-0000-0000D30D0000}"/>
    <cellStyle name="桁区切り 2 5 2" xfId="148" xr:uid="{00000000-0005-0000-0000-0000D40D0000}"/>
    <cellStyle name="桁区切り 2 5 2 2" xfId="2091" xr:uid="{00000000-0005-0000-0000-0000D50D0000}"/>
    <cellStyle name="桁区切り 2 5 2 2 2" xfId="3868" xr:uid="{00000000-0005-0000-0000-0000D60D0000}"/>
    <cellStyle name="桁区切り 2 5 2 3" xfId="3432" xr:uid="{00000000-0005-0000-0000-0000D70D0000}"/>
    <cellStyle name="桁区切り 2 5 2 4" xfId="3595" xr:uid="{00000000-0005-0000-0000-0000D80D0000}"/>
    <cellStyle name="桁区切り 2 5 3" xfId="160" xr:uid="{00000000-0005-0000-0000-0000D90D0000}"/>
    <cellStyle name="桁区切り 2 5 3 2" xfId="2099" xr:uid="{00000000-0005-0000-0000-0000DA0D0000}"/>
    <cellStyle name="桁区切り 2 5 3 2 2" xfId="3876" xr:uid="{00000000-0005-0000-0000-0000DB0D0000}"/>
    <cellStyle name="桁区切り 2 5 3 3" xfId="3440" xr:uid="{00000000-0005-0000-0000-0000DC0D0000}"/>
    <cellStyle name="桁区切り 2 5 3 4" xfId="3603" xr:uid="{00000000-0005-0000-0000-0000DD0D0000}"/>
    <cellStyle name="桁区切り 2 5 4" xfId="171" xr:uid="{00000000-0005-0000-0000-0000DE0D0000}"/>
    <cellStyle name="桁区切り 2 5 4 2" xfId="2110" xr:uid="{00000000-0005-0000-0000-0000DF0D0000}"/>
    <cellStyle name="桁区切り 2 5 4 2 2" xfId="3887" xr:uid="{00000000-0005-0000-0000-0000E00D0000}"/>
    <cellStyle name="桁区切り 2 5 4 3" xfId="3451" xr:uid="{00000000-0005-0000-0000-0000E10D0000}"/>
    <cellStyle name="桁区切り 2 5 4 4" xfId="3614" xr:uid="{00000000-0005-0000-0000-0000E20D0000}"/>
    <cellStyle name="桁区切り 2 5 5" xfId="179" xr:uid="{00000000-0005-0000-0000-0000E30D0000}"/>
    <cellStyle name="桁区切り 2 5 5 2" xfId="2118" xr:uid="{00000000-0005-0000-0000-0000E40D0000}"/>
    <cellStyle name="桁区切り 2 5 5 2 2" xfId="3895" xr:uid="{00000000-0005-0000-0000-0000E50D0000}"/>
    <cellStyle name="桁区切り 2 5 5 3" xfId="3459" xr:uid="{00000000-0005-0000-0000-0000E60D0000}"/>
    <cellStyle name="桁区切り 2 5 5 4" xfId="3622" xr:uid="{00000000-0005-0000-0000-0000E70D0000}"/>
    <cellStyle name="桁区切り 2 6" xfId="92" xr:uid="{00000000-0005-0000-0000-0000E80D0000}"/>
    <cellStyle name="桁区切り 2 6 2" xfId="149" xr:uid="{00000000-0005-0000-0000-0000E90D0000}"/>
    <cellStyle name="桁区切り 2 6 2 2" xfId="2092" xr:uid="{00000000-0005-0000-0000-0000EA0D0000}"/>
    <cellStyle name="桁区切り 2 6 2 2 2" xfId="3869" xr:uid="{00000000-0005-0000-0000-0000EB0D0000}"/>
    <cellStyle name="桁区切り 2 6 2 3" xfId="3433" xr:uid="{00000000-0005-0000-0000-0000EC0D0000}"/>
    <cellStyle name="桁区切り 2 6 2 4" xfId="3596" xr:uid="{00000000-0005-0000-0000-0000ED0D0000}"/>
    <cellStyle name="桁区切り 2 6 3" xfId="161" xr:uid="{00000000-0005-0000-0000-0000EE0D0000}"/>
    <cellStyle name="桁区切り 2 6 3 2" xfId="2100" xr:uid="{00000000-0005-0000-0000-0000EF0D0000}"/>
    <cellStyle name="桁区切り 2 6 3 2 2" xfId="3877" xr:uid="{00000000-0005-0000-0000-0000F00D0000}"/>
    <cellStyle name="桁区切り 2 6 3 3" xfId="3441" xr:uid="{00000000-0005-0000-0000-0000F10D0000}"/>
    <cellStyle name="桁区切り 2 6 3 4" xfId="3604" xr:uid="{00000000-0005-0000-0000-0000F20D0000}"/>
    <cellStyle name="桁区切り 2 6 4" xfId="172" xr:uid="{00000000-0005-0000-0000-0000F30D0000}"/>
    <cellStyle name="桁区切り 2 6 4 2" xfId="2111" xr:uid="{00000000-0005-0000-0000-0000F40D0000}"/>
    <cellStyle name="桁区切り 2 6 4 2 2" xfId="3888" xr:uid="{00000000-0005-0000-0000-0000F50D0000}"/>
    <cellStyle name="桁区切り 2 6 4 3" xfId="3452" xr:uid="{00000000-0005-0000-0000-0000F60D0000}"/>
    <cellStyle name="桁区切り 2 6 4 4" xfId="3615" xr:uid="{00000000-0005-0000-0000-0000F70D0000}"/>
    <cellStyle name="桁区切り 2 6 5" xfId="180" xr:uid="{00000000-0005-0000-0000-0000F80D0000}"/>
    <cellStyle name="桁区切り 2 6 5 2" xfId="2119" xr:uid="{00000000-0005-0000-0000-0000F90D0000}"/>
    <cellStyle name="桁区切り 2 6 5 2 2" xfId="3896" xr:uid="{00000000-0005-0000-0000-0000FA0D0000}"/>
    <cellStyle name="桁区切り 2 6 5 3" xfId="3460" xr:uid="{00000000-0005-0000-0000-0000FB0D0000}"/>
    <cellStyle name="桁区切り 2 6 5 4" xfId="3623" xr:uid="{00000000-0005-0000-0000-0000FC0D0000}"/>
    <cellStyle name="桁区切り 2 7" xfId="147" xr:uid="{00000000-0005-0000-0000-0000FD0D0000}"/>
    <cellStyle name="桁区切り 2 7 2" xfId="2090" xr:uid="{00000000-0005-0000-0000-0000FE0D0000}"/>
    <cellStyle name="桁区切り 2 7 2 2" xfId="3867" xr:uid="{00000000-0005-0000-0000-0000FF0D0000}"/>
    <cellStyle name="桁区切り 2 7 3" xfId="3431" xr:uid="{00000000-0005-0000-0000-0000000E0000}"/>
    <cellStyle name="桁区切り 2 7 4" xfId="3594" xr:uid="{00000000-0005-0000-0000-0000010E0000}"/>
    <cellStyle name="桁区切り 2 8" xfId="159" xr:uid="{00000000-0005-0000-0000-0000020E0000}"/>
    <cellStyle name="桁区切り 2 8 2" xfId="2098" xr:uid="{00000000-0005-0000-0000-0000030E0000}"/>
    <cellStyle name="桁区切り 2 8 2 2" xfId="3875" xr:uid="{00000000-0005-0000-0000-0000040E0000}"/>
    <cellStyle name="桁区切り 2 8 3" xfId="3439" xr:uid="{00000000-0005-0000-0000-0000050E0000}"/>
    <cellStyle name="桁区切り 2 8 4" xfId="3602" xr:uid="{00000000-0005-0000-0000-0000060E0000}"/>
    <cellStyle name="桁区切り 2 9" xfId="170" xr:uid="{00000000-0005-0000-0000-0000070E0000}"/>
    <cellStyle name="桁区切り 2 9 2" xfId="2109" xr:uid="{00000000-0005-0000-0000-0000080E0000}"/>
    <cellStyle name="桁区切り 2 9 2 2" xfId="3886" xr:uid="{00000000-0005-0000-0000-0000090E0000}"/>
    <cellStyle name="桁区切り 2 9 3" xfId="3450" xr:uid="{00000000-0005-0000-0000-00000A0E0000}"/>
    <cellStyle name="桁区切り 2 9 4" xfId="3613" xr:uid="{00000000-0005-0000-0000-00000B0E0000}"/>
    <cellStyle name="桁区切り 3" xfId="93" xr:uid="{00000000-0005-0000-0000-00000C0E0000}"/>
    <cellStyle name="桁区切り 3 2" xfId="94" xr:uid="{00000000-0005-0000-0000-00000D0E0000}"/>
    <cellStyle name="桁区切り 3 2 2" xfId="1860" xr:uid="{00000000-0005-0000-0000-00000E0E0000}"/>
    <cellStyle name="桁区切り 3 3" xfId="1859" xr:uid="{00000000-0005-0000-0000-00000F0E0000}"/>
    <cellStyle name="桁区切り 3 3 2" xfId="2210" xr:uid="{00000000-0005-0000-0000-0000100E0000}"/>
    <cellStyle name="桁区切り 3 3 2 2" xfId="3987" xr:uid="{00000000-0005-0000-0000-0000110E0000}"/>
    <cellStyle name="桁区切り 3 3 3" xfId="3533" xr:uid="{00000000-0005-0000-0000-0000120E0000}"/>
    <cellStyle name="桁区切り 3 3 4" xfId="3761" xr:uid="{00000000-0005-0000-0000-0000130E0000}"/>
    <cellStyle name="桁区切り 4" xfId="95" xr:uid="{00000000-0005-0000-0000-0000140E0000}"/>
    <cellStyle name="桁区切り 4 2" xfId="1861" xr:uid="{00000000-0005-0000-0000-0000150E0000}"/>
    <cellStyle name="桁区切り 5" xfId="96" xr:uid="{00000000-0005-0000-0000-0000160E0000}"/>
    <cellStyle name="桁区切り 5 2" xfId="150" xr:uid="{00000000-0005-0000-0000-0000170E0000}"/>
    <cellStyle name="桁区切り 5 3" xfId="1862" xr:uid="{00000000-0005-0000-0000-0000180E0000}"/>
    <cellStyle name="桁区切り 6" xfId="97" xr:uid="{00000000-0005-0000-0000-0000190E0000}"/>
    <cellStyle name="桁区切り 6 2" xfId="151" xr:uid="{00000000-0005-0000-0000-00001A0E0000}"/>
    <cellStyle name="桁区切り 6 3" xfId="1863" xr:uid="{00000000-0005-0000-0000-00001B0E0000}"/>
    <cellStyle name="桁区切り 7" xfId="136" xr:uid="{00000000-0005-0000-0000-00001C0E0000}"/>
    <cellStyle name="桁区切り 7 2" xfId="1864" xr:uid="{00000000-0005-0000-0000-00001D0E0000}"/>
    <cellStyle name="桁区切り 7 3" xfId="2009" xr:uid="{00000000-0005-0000-0000-00001E0E0000}"/>
    <cellStyle name="桁区切り 7 3 2" xfId="2327" xr:uid="{00000000-0005-0000-0000-00001F0E0000}"/>
    <cellStyle name="桁区切り 7 3 2 2" xfId="4078" xr:uid="{00000000-0005-0000-0000-0000200E0000}"/>
    <cellStyle name="桁区切り 7 3 3" xfId="2047" xr:uid="{00000000-0005-0000-0000-0000210E0000}"/>
    <cellStyle name="桁区切り 7 3 3 2" xfId="3824" xr:uid="{00000000-0005-0000-0000-0000220E0000}"/>
    <cellStyle name="桁区切り 7 3 4" xfId="3787" xr:uid="{00000000-0005-0000-0000-0000230E0000}"/>
    <cellStyle name="桁区切り 7 4" xfId="3421" xr:uid="{00000000-0005-0000-0000-0000240E0000}"/>
    <cellStyle name="桁区切り 7 5" xfId="3584" xr:uid="{00000000-0005-0000-0000-0000250E0000}"/>
    <cellStyle name="桁区切り 8" xfId="141" xr:uid="{00000000-0005-0000-0000-0000260E0000}"/>
    <cellStyle name="桁区切り 8 2" xfId="1865" xr:uid="{00000000-0005-0000-0000-0000270E0000}"/>
    <cellStyle name="桁区切り 8 3" xfId="2085" xr:uid="{00000000-0005-0000-0000-0000280E0000}"/>
    <cellStyle name="桁区切り 8 3 2" xfId="3862" xr:uid="{00000000-0005-0000-0000-0000290E0000}"/>
    <cellStyle name="桁区切り 8 4" xfId="3426" xr:uid="{00000000-0005-0000-0000-00002A0E0000}"/>
    <cellStyle name="桁区切り 8 5" xfId="3589" xr:uid="{00000000-0005-0000-0000-00002B0E0000}"/>
    <cellStyle name="桁区切り 9" xfId="166" xr:uid="{00000000-0005-0000-0000-00002C0E0000}"/>
    <cellStyle name="桁区切り 9 2" xfId="2013" xr:uid="{00000000-0005-0000-0000-00002D0E0000}"/>
    <cellStyle name="桁区切り 9 2 2" xfId="2253" xr:uid="{00000000-0005-0000-0000-00002E0E0000}"/>
    <cellStyle name="桁区切り 9 2 2 2" xfId="3547" xr:uid="{00000000-0005-0000-0000-00002F0E0000}"/>
    <cellStyle name="桁区切り 9 2 2 3" xfId="4030" xr:uid="{00000000-0005-0000-0000-0000300E0000}"/>
    <cellStyle name="桁区切り 9 2 2 3 2" xfId="4258" xr:uid="{820EA8ED-1A41-9649-BB68-C183113043E1}"/>
    <cellStyle name="桁区切り 9 2 3" xfId="2250" xr:uid="{00000000-0005-0000-0000-0000310E0000}"/>
    <cellStyle name="桁区切り 9 2 3 2" xfId="4027" xr:uid="{00000000-0005-0000-0000-0000320E0000}"/>
    <cellStyle name="桁区切り 9 2 4" xfId="3543" xr:uid="{00000000-0005-0000-0000-0000330E0000}"/>
    <cellStyle name="桁区切り 9 2 5" xfId="3791" xr:uid="{00000000-0005-0000-0000-0000340E0000}"/>
    <cellStyle name="桁区切り 9 3" xfId="2105" xr:uid="{00000000-0005-0000-0000-0000350E0000}"/>
    <cellStyle name="桁区切り 9 3 2" xfId="3882" xr:uid="{00000000-0005-0000-0000-0000360E0000}"/>
    <cellStyle name="桁区切り 9 4" xfId="3446" xr:uid="{00000000-0005-0000-0000-0000370E0000}"/>
    <cellStyle name="桁区切り 9 5" xfId="3609" xr:uid="{00000000-0005-0000-0000-0000380E0000}"/>
    <cellStyle name="見出し 1" xfId="5" builtinId="16" customBuiltin="1"/>
    <cellStyle name="見出し 1 10" xfId="1866" xr:uid="{00000000-0005-0000-0000-00003A0E0000}"/>
    <cellStyle name="見出し 1 11" xfId="1867" xr:uid="{00000000-0005-0000-0000-00003B0E0000}"/>
    <cellStyle name="見出し 1 12" xfId="2254" xr:uid="{00000000-0005-0000-0000-00003C0E0000}"/>
    <cellStyle name="見出し 1 12 2" xfId="3128" xr:uid="{00000000-0005-0000-0000-00003D0E0000}"/>
    <cellStyle name="見出し 1 2" xfId="98" xr:uid="{00000000-0005-0000-0000-00003E0E0000}"/>
    <cellStyle name="見出し 1 2 2" xfId="1868" xr:uid="{00000000-0005-0000-0000-00003F0E0000}"/>
    <cellStyle name="見出し 1 3" xfId="1869" xr:uid="{00000000-0005-0000-0000-0000400E0000}"/>
    <cellStyle name="見出し 1 4" xfId="1870" xr:uid="{00000000-0005-0000-0000-0000410E0000}"/>
    <cellStyle name="見出し 1 5" xfId="1871" xr:uid="{00000000-0005-0000-0000-0000420E0000}"/>
    <cellStyle name="見出し 1 6" xfId="1872" xr:uid="{00000000-0005-0000-0000-0000430E0000}"/>
    <cellStyle name="見出し 1 7" xfId="1873" xr:uid="{00000000-0005-0000-0000-0000440E0000}"/>
    <cellStyle name="見出し 1 8" xfId="1874" xr:uid="{00000000-0005-0000-0000-0000450E0000}"/>
    <cellStyle name="見出し 1 9" xfId="1875" xr:uid="{00000000-0005-0000-0000-0000460E0000}"/>
    <cellStyle name="見出し 2" xfId="6" builtinId="17" customBuiltin="1"/>
    <cellStyle name="見出し 2 10" xfId="1876" xr:uid="{00000000-0005-0000-0000-0000480E0000}"/>
    <cellStyle name="見出し 2 11" xfId="1877" xr:uid="{00000000-0005-0000-0000-0000490E0000}"/>
    <cellStyle name="見出し 2 12" xfId="2255" xr:uid="{00000000-0005-0000-0000-00004A0E0000}"/>
    <cellStyle name="見出し 2 12 2" xfId="3129" xr:uid="{00000000-0005-0000-0000-00004B0E0000}"/>
    <cellStyle name="見出し 2 2" xfId="99" xr:uid="{00000000-0005-0000-0000-00004C0E0000}"/>
    <cellStyle name="見出し 2 2 2" xfId="1878" xr:uid="{00000000-0005-0000-0000-00004D0E0000}"/>
    <cellStyle name="見出し 2 3" xfId="1879" xr:uid="{00000000-0005-0000-0000-00004E0E0000}"/>
    <cellStyle name="見出し 2 4" xfId="1880" xr:uid="{00000000-0005-0000-0000-00004F0E0000}"/>
    <cellStyle name="見出し 2 5" xfId="1881" xr:uid="{00000000-0005-0000-0000-0000500E0000}"/>
    <cellStyle name="見出し 2 6" xfId="1882" xr:uid="{00000000-0005-0000-0000-0000510E0000}"/>
    <cellStyle name="見出し 2 7" xfId="1883" xr:uid="{00000000-0005-0000-0000-0000520E0000}"/>
    <cellStyle name="見出し 2 8" xfId="1884" xr:uid="{00000000-0005-0000-0000-0000530E0000}"/>
    <cellStyle name="見出し 2 9" xfId="1885" xr:uid="{00000000-0005-0000-0000-0000540E0000}"/>
    <cellStyle name="見出し 3" xfId="7" builtinId="18" customBuiltin="1"/>
    <cellStyle name="見出し 3 10" xfId="1886" xr:uid="{00000000-0005-0000-0000-0000560E0000}"/>
    <cellStyle name="見出し 3 11" xfId="1887" xr:uid="{00000000-0005-0000-0000-0000570E0000}"/>
    <cellStyle name="見出し 3 12" xfId="2256" xr:uid="{00000000-0005-0000-0000-0000580E0000}"/>
    <cellStyle name="見出し 3 12 2" xfId="3130" xr:uid="{00000000-0005-0000-0000-0000590E0000}"/>
    <cellStyle name="見出し 3 2" xfId="100" xr:uid="{00000000-0005-0000-0000-00005A0E0000}"/>
    <cellStyle name="見出し 3 2 2" xfId="1888" xr:uid="{00000000-0005-0000-0000-00005B0E0000}"/>
    <cellStyle name="見出し 3 3" xfId="1889" xr:uid="{00000000-0005-0000-0000-00005C0E0000}"/>
    <cellStyle name="見出し 3 4" xfId="1890" xr:uid="{00000000-0005-0000-0000-00005D0E0000}"/>
    <cellStyle name="見出し 3 5" xfId="1891" xr:uid="{00000000-0005-0000-0000-00005E0E0000}"/>
    <cellStyle name="見出し 3 6" xfId="1892" xr:uid="{00000000-0005-0000-0000-00005F0E0000}"/>
    <cellStyle name="見出し 3 7" xfId="1893" xr:uid="{00000000-0005-0000-0000-0000600E0000}"/>
    <cellStyle name="見出し 3 8" xfId="1894" xr:uid="{00000000-0005-0000-0000-0000610E0000}"/>
    <cellStyle name="見出し 3 9" xfId="1895" xr:uid="{00000000-0005-0000-0000-0000620E0000}"/>
    <cellStyle name="見出し 4" xfId="8" builtinId="19" customBuiltin="1"/>
    <cellStyle name="見出し 4 10" xfId="1896" xr:uid="{00000000-0005-0000-0000-0000640E0000}"/>
    <cellStyle name="見出し 4 11" xfId="1897" xr:uid="{00000000-0005-0000-0000-0000650E0000}"/>
    <cellStyle name="見出し 4 12" xfId="2257" xr:uid="{00000000-0005-0000-0000-0000660E0000}"/>
    <cellStyle name="見出し 4 12 2" xfId="3131" xr:uid="{00000000-0005-0000-0000-0000670E0000}"/>
    <cellStyle name="見出し 4 2" xfId="101" xr:uid="{00000000-0005-0000-0000-0000680E0000}"/>
    <cellStyle name="見出し 4 2 2" xfId="1898" xr:uid="{00000000-0005-0000-0000-0000690E0000}"/>
    <cellStyle name="見出し 4 3" xfId="1899" xr:uid="{00000000-0005-0000-0000-00006A0E0000}"/>
    <cellStyle name="見出し 4 4" xfId="1900" xr:uid="{00000000-0005-0000-0000-00006B0E0000}"/>
    <cellStyle name="見出し 4 5" xfId="1901" xr:uid="{00000000-0005-0000-0000-00006C0E0000}"/>
    <cellStyle name="見出し 4 6" xfId="1902" xr:uid="{00000000-0005-0000-0000-00006D0E0000}"/>
    <cellStyle name="見出し 4 7" xfId="1903" xr:uid="{00000000-0005-0000-0000-00006E0E0000}"/>
    <cellStyle name="見出し 4 8" xfId="1904" xr:uid="{00000000-0005-0000-0000-00006F0E0000}"/>
    <cellStyle name="見出し 4 9" xfId="1905" xr:uid="{00000000-0005-0000-0000-0000700E0000}"/>
    <cellStyle name="見出し１" xfId="102" xr:uid="{00000000-0005-0000-0000-0000710E0000}"/>
    <cellStyle name="集計" xfId="19" builtinId="25" customBuiltin="1"/>
    <cellStyle name="集計 10" xfId="1906" xr:uid="{00000000-0005-0000-0000-0000730E0000}"/>
    <cellStyle name="集計 10 2" xfId="2211" xr:uid="{00000000-0005-0000-0000-0000740E0000}"/>
    <cellStyle name="集計 10 2 2" xfId="3988" xr:uid="{00000000-0005-0000-0000-0000750E0000}"/>
    <cellStyle name="集計 10 3" xfId="3133" xr:uid="{00000000-0005-0000-0000-0000760E0000}"/>
    <cellStyle name="集計 10 3 2" xfId="4133" xr:uid="{00000000-0005-0000-0000-0000770E0000}"/>
    <cellStyle name="集計 10 4" xfId="3210" xr:uid="{00000000-0005-0000-0000-0000780E0000}"/>
    <cellStyle name="集計 10 4 2" xfId="4201" xr:uid="{00000000-0005-0000-0000-0000790E0000}"/>
    <cellStyle name="集計 10 5" xfId="3328" xr:uid="{00000000-0005-0000-0000-00007A0E0000}"/>
    <cellStyle name="集計 11" xfId="1907" xr:uid="{00000000-0005-0000-0000-00007B0E0000}"/>
    <cellStyle name="集計 11 2" xfId="2212" xr:uid="{00000000-0005-0000-0000-00007C0E0000}"/>
    <cellStyle name="集計 11 2 2" xfId="3989" xr:uid="{00000000-0005-0000-0000-00007D0E0000}"/>
    <cellStyle name="集計 11 3" xfId="3134" xr:uid="{00000000-0005-0000-0000-00007E0E0000}"/>
    <cellStyle name="集計 11 3 2" xfId="4134" xr:uid="{00000000-0005-0000-0000-00007F0E0000}"/>
    <cellStyle name="集計 11 4" xfId="3209" xr:uid="{00000000-0005-0000-0000-0000800E0000}"/>
    <cellStyle name="集計 11 4 2" xfId="4200" xr:uid="{00000000-0005-0000-0000-0000810E0000}"/>
    <cellStyle name="集計 11 5" xfId="3329" xr:uid="{00000000-0005-0000-0000-0000820E0000}"/>
    <cellStyle name="集計 12" xfId="2269" xr:uid="{00000000-0005-0000-0000-0000830E0000}"/>
    <cellStyle name="集計 12 2" xfId="3132" xr:uid="{00000000-0005-0000-0000-0000840E0000}"/>
    <cellStyle name="集計 12 2 2" xfId="4132" xr:uid="{00000000-0005-0000-0000-0000850E0000}"/>
    <cellStyle name="集計 12 3" xfId="3211" xr:uid="{00000000-0005-0000-0000-0000860E0000}"/>
    <cellStyle name="集計 12 3 2" xfId="4202" xr:uid="{00000000-0005-0000-0000-0000870E0000}"/>
    <cellStyle name="集計 12 4" xfId="3327" xr:uid="{00000000-0005-0000-0000-0000880E0000}"/>
    <cellStyle name="集計 2" xfId="103" xr:uid="{00000000-0005-0000-0000-0000890E0000}"/>
    <cellStyle name="集計 2 2" xfId="1908" xr:uid="{00000000-0005-0000-0000-00008A0E0000}"/>
    <cellStyle name="集計 2 2 2" xfId="2213" xr:uid="{00000000-0005-0000-0000-00008B0E0000}"/>
    <cellStyle name="集計 2 2 2 2" xfId="3990" xr:uid="{00000000-0005-0000-0000-00008C0E0000}"/>
    <cellStyle name="集計 2 2 3" xfId="3135" xr:uid="{00000000-0005-0000-0000-00008D0E0000}"/>
    <cellStyle name="集計 2 2 3 2" xfId="4135" xr:uid="{00000000-0005-0000-0000-00008E0E0000}"/>
    <cellStyle name="集計 2 2 4" xfId="3208" xr:uid="{00000000-0005-0000-0000-00008F0E0000}"/>
    <cellStyle name="集計 2 2 4 2" xfId="4199" xr:uid="{00000000-0005-0000-0000-0000900E0000}"/>
    <cellStyle name="集計 2 2 5" xfId="3330" xr:uid="{00000000-0005-0000-0000-0000910E0000}"/>
    <cellStyle name="集計 3" xfId="1909" xr:uid="{00000000-0005-0000-0000-0000920E0000}"/>
    <cellStyle name="集計 3 2" xfId="2214" xr:uid="{00000000-0005-0000-0000-0000930E0000}"/>
    <cellStyle name="集計 3 2 2" xfId="3991" xr:uid="{00000000-0005-0000-0000-0000940E0000}"/>
    <cellStyle name="集計 3 3" xfId="3136" xr:uid="{00000000-0005-0000-0000-0000950E0000}"/>
    <cellStyle name="集計 3 3 2" xfId="4136" xr:uid="{00000000-0005-0000-0000-0000960E0000}"/>
    <cellStyle name="集計 3 4" xfId="3207" xr:uid="{00000000-0005-0000-0000-0000970E0000}"/>
    <cellStyle name="集計 3 4 2" xfId="4198" xr:uid="{00000000-0005-0000-0000-0000980E0000}"/>
    <cellStyle name="集計 3 5" xfId="3331" xr:uid="{00000000-0005-0000-0000-0000990E0000}"/>
    <cellStyle name="集計 4" xfId="1910" xr:uid="{00000000-0005-0000-0000-00009A0E0000}"/>
    <cellStyle name="集計 4 2" xfId="2215" xr:uid="{00000000-0005-0000-0000-00009B0E0000}"/>
    <cellStyle name="集計 4 2 2" xfId="3992" xr:uid="{00000000-0005-0000-0000-00009C0E0000}"/>
    <cellStyle name="集計 4 3" xfId="3137" xr:uid="{00000000-0005-0000-0000-00009D0E0000}"/>
    <cellStyle name="集計 4 3 2" xfId="4137" xr:uid="{00000000-0005-0000-0000-00009E0E0000}"/>
    <cellStyle name="集計 4 4" xfId="3206" xr:uid="{00000000-0005-0000-0000-00009F0E0000}"/>
    <cellStyle name="集計 4 4 2" xfId="4197" xr:uid="{00000000-0005-0000-0000-0000A00E0000}"/>
    <cellStyle name="集計 4 5" xfId="3332" xr:uid="{00000000-0005-0000-0000-0000A10E0000}"/>
    <cellStyle name="集計 5" xfId="1911" xr:uid="{00000000-0005-0000-0000-0000A20E0000}"/>
    <cellStyle name="集計 5 2" xfId="2216" xr:uid="{00000000-0005-0000-0000-0000A30E0000}"/>
    <cellStyle name="集計 5 2 2" xfId="3993" xr:uid="{00000000-0005-0000-0000-0000A40E0000}"/>
    <cellStyle name="集計 5 3" xfId="3138" xr:uid="{00000000-0005-0000-0000-0000A50E0000}"/>
    <cellStyle name="集計 5 3 2" xfId="4138" xr:uid="{00000000-0005-0000-0000-0000A60E0000}"/>
    <cellStyle name="集計 5 4" xfId="3205" xr:uid="{00000000-0005-0000-0000-0000A70E0000}"/>
    <cellStyle name="集計 5 4 2" xfId="4196" xr:uid="{00000000-0005-0000-0000-0000A80E0000}"/>
    <cellStyle name="集計 5 5" xfId="3333" xr:uid="{00000000-0005-0000-0000-0000A90E0000}"/>
    <cellStyle name="集計 6" xfId="1912" xr:uid="{00000000-0005-0000-0000-0000AA0E0000}"/>
    <cellStyle name="集計 6 2" xfId="2217" xr:uid="{00000000-0005-0000-0000-0000AB0E0000}"/>
    <cellStyle name="集計 6 2 2" xfId="3994" xr:uid="{00000000-0005-0000-0000-0000AC0E0000}"/>
    <cellStyle name="集計 6 3" xfId="3139" xr:uid="{00000000-0005-0000-0000-0000AD0E0000}"/>
    <cellStyle name="集計 6 3 2" xfId="4139" xr:uid="{00000000-0005-0000-0000-0000AE0E0000}"/>
    <cellStyle name="集計 6 4" xfId="3204" xr:uid="{00000000-0005-0000-0000-0000AF0E0000}"/>
    <cellStyle name="集計 6 4 2" xfId="4195" xr:uid="{00000000-0005-0000-0000-0000B00E0000}"/>
    <cellStyle name="集計 6 5" xfId="3334" xr:uid="{00000000-0005-0000-0000-0000B10E0000}"/>
    <cellStyle name="集計 7" xfId="1913" xr:uid="{00000000-0005-0000-0000-0000B20E0000}"/>
    <cellStyle name="集計 7 2" xfId="2218" xr:uid="{00000000-0005-0000-0000-0000B30E0000}"/>
    <cellStyle name="集計 7 2 2" xfId="3995" xr:uid="{00000000-0005-0000-0000-0000B40E0000}"/>
    <cellStyle name="集計 7 3" xfId="3140" xr:uid="{00000000-0005-0000-0000-0000B50E0000}"/>
    <cellStyle name="集計 7 3 2" xfId="4140" xr:uid="{00000000-0005-0000-0000-0000B60E0000}"/>
    <cellStyle name="集計 7 4" xfId="3203" xr:uid="{00000000-0005-0000-0000-0000B70E0000}"/>
    <cellStyle name="集計 7 4 2" xfId="4194" xr:uid="{00000000-0005-0000-0000-0000B80E0000}"/>
    <cellStyle name="集計 7 5" xfId="3335" xr:uid="{00000000-0005-0000-0000-0000B90E0000}"/>
    <cellStyle name="集計 8" xfId="1914" xr:uid="{00000000-0005-0000-0000-0000BA0E0000}"/>
    <cellStyle name="集計 8 2" xfId="2219" xr:uid="{00000000-0005-0000-0000-0000BB0E0000}"/>
    <cellStyle name="集計 8 2 2" xfId="3996" xr:uid="{00000000-0005-0000-0000-0000BC0E0000}"/>
    <cellStyle name="集計 8 3" xfId="3141" xr:uid="{00000000-0005-0000-0000-0000BD0E0000}"/>
    <cellStyle name="集計 8 3 2" xfId="4141" xr:uid="{00000000-0005-0000-0000-0000BE0E0000}"/>
    <cellStyle name="集計 8 4" xfId="3202" xr:uid="{00000000-0005-0000-0000-0000BF0E0000}"/>
    <cellStyle name="集計 8 4 2" xfId="4193" xr:uid="{00000000-0005-0000-0000-0000C00E0000}"/>
    <cellStyle name="集計 8 5" xfId="3336" xr:uid="{00000000-0005-0000-0000-0000C10E0000}"/>
    <cellStyle name="集計 9" xfId="1915" xr:uid="{00000000-0005-0000-0000-0000C20E0000}"/>
    <cellStyle name="集計 9 2" xfId="2220" xr:uid="{00000000-0005-0000-0000-0000C30E0000}"/>
    <cellStyle name="集計 9 2 2" xfId="3997" xr:uid="{00000000-0005-0000-0000-0000C40E0000}"/>
    <cellStyle name="集計 9 3" xfId="3142" xr:uid="{00000000-0005-0000-0000-0000C50E0000}"/>
    <cellStyle name="集計 9 3 2" xfId="4142" xr:uid="{00000000-0005-0000-0000-0000C60E0000}"/>
    <cellStyle name="集計 9 4" xfId="3201" xr:uid="{00000000-0005-0000-0000-0000C70E0000}"/>
    <cellStyle name="集計 9 4 2" xfId="4192" xr:uid="{00000000-0005-0000-0000-0000C80E0000}"/>
    <cellStyle name="集計 9 5" xfId="3337" xr:uid="{00000000-0005-0000-0000-0000C90E0000}"/>
    <cellStyle name="出力" xfId="13" builtinId="21" customBuiltin="1"/>
    <cellStyle name="出力 10" xfId="1916" xr:uid="{00000000-0005-0000-0000-0000CB0E0000}"/>
    <cellStyle name="出力 10 2" xfId="2221" xr:uid="{00000000-0005-0000-0000-0000CC0E0000}"/>
    <cellStyle name="出力 10 2 2" xfId="3998" xr:uid="{00000000-0005-0000-0000-0000CD0E0000}"/>
    <cellStyle name="出力 10 3" xfId="3144" xr:uid="{00000000-0005-0000-0000-0000CE0E0000}"/>
    <cellStyle name="出力 10 3 2" xfId="4144" xr:uid="{00000000-0005-0000-0000-0000CF0E0000}"/>
    <cellStyle name="出力 10 4" xfId="3199" xr:uid="{00000000-0005-0000-0000-0000D00E0000}"/>
    <cellStyle name="出力 10 4 2" xfId="4190" xr:uid="{00000000-0005-0000-0000-0000D10E0000}"/>
    <cellStyle name="出力 10 5" xfId="3339" xr:uid="{00000000-0005-0000-0000-0000D20E0000}"/>
    <cellStyle name="出力 11" xfId="1917" xr:uid="{00000000-0005-0000-0000-0000D30E0000}"/>
    <cellStyle name="出力 11 2" xfId="2222" xr:uid="{00000000-0005-0000-0000-0000D40E0000}"/>
    <cellStyle name="出力 11 2 2" xfId="3999" xr:uid="{00000000-0005-0000-0000-0000D50E0000}"/>
    <cellStyle name="出力 11 3" xfId="3145" xr:uid="{00000000-0005-0000-0000-0000D60E0000}"/>
    <cellStyle name="出力 11 3 2" xfId="4145" xr:uid="{00000000-0005-0000-0000-0000D70E0000}"/>
    <cellStyle name="出力 11 4" xfId="3198" xr:uid="{00000000-0005-0000-0000-0000D80E0000}"/>
    <cellStyle name="出力 11 4 2" xfId="4189" xr:uid="{00000000-0005-0000-0000-0000D90E0000}"/>
    <cellStyle name="出力 11 5" xfId="3340" xr:uid="{00000000-0005-0000-0000-0000DA0E0000}"/>
    <cellStyle name="出力 12" xfId="2262" xr:uid="{00000000-0005-0000-0000-0000DB0E0000}"/>
    <cellStyle name="出力 12 2" xfId="3143" xr:uid="{00000000-0005-0000-0000-0000DC0E0000}"/>
    <cellStyle name="出力 12 2 2" xfId="4143" xr:uid="{00000000-0005-0000-0000-0000DD0E0000}"/>
    <cellStyle name="出力 12 3" xfId="3200" xr:uid="{00000000-0005-0000-0000-0000DE0E0000}"/>
    <cellStyle name="出力 12 3 2" xfId="4191" xr:uid="{00000000-0005-0000-0000-0000DF0E0000}"/>
    <cellStyle name="出力 12 4" xfId="3338" xr:uid="{00000000-0005-0000-0000-0000E00E0000}"/>
    <cellStyle name="出力 2" xfId="104" xr:uid="{00000000-0005-0000-0000-0000E10E0000}"/>
    <cellStyle name="出力 2 2" xfId="1918" xr:uid="{00000000-0005-0000-0000-0000E20E0000}"/>
    <cellStyle name="出力 2 2 2" xfId="2223" xr:uid="{00000000-0005-0000-0000-0000E30E0000}"/>
    <cellStyle name="出力 2 2 2 2" xfId="4000" xr:uid="{00000000-0005-0000-0000-0000E40E0000}"/>
    <cellStyle name="出力 2 2 3" xfId="3146" xr:uid="{00000000-0005-0000-0000-0000E50E0000}"/>
    <cellStyle name="出力 2 2 3 2" xfId="4146" xr:uid="{00000000-0005-0000-0000-0000E60E0000}"/>
    <cellStyle name="出力 2 2 4" xfId="3197" xr:uid="{00000000-0005-0000-0000-0000E70E0000}"/>
    <cellStyle name="出力 2 2 4 2" xfId="4188" xr:uid="{00000000-0005-0000-0000-0000E80E0000}"/>
    <cellStyle name="出力 2 2 5" xfId="3341" xr:uid="{00000000-0005-0000-0000-0000E90E0000}"/>
    <cellStyle name="出力 3" xfId="1919" xr:uid="{00000000-0005-0000-0000-0000EA0E0000}"/>
    <cellStyle name="出力 3 2" xfId="2224" xr:uid="{00000000-0005-0000-0000-0000EB0E0000}"/>
    <cellStyle name="出力 3 2 2" xfId="4001" xr:uid="{00000000-0005-0000-0000-0000EC0E0000}"/>
    <cellStyle name="出力 3 3" xfId="3147" xr:uid="{00000000-0005-0000-0000-0000ED0E0000}"/>
    <cellStyle name="出力 3 3 2" xfId="4147" xr:uid="{00000000-0005-0000-0000-0000EE0E0000}"/>
    <cellStyle name="出力 3 4" xfId="3196" xr:uid="{00000000-0005-0000-0000-0000EF0E0000}"/>
    <cellStyle name="出力 3 4 2" xfId="4187" xr:uid="{00000000-0005-0000-0000-0000F00E0000}"/>
    <cellStyle name="出力 3 5" xfId="3342" xr:uid="{00000000-0005-0000-0000-0000F10E0000}"/>
    <cellStyle name="出力 4" xfId="1920" xr:uid="{00000000-0005-0000-0000-0000F20E0000}"/>
    <cellStyle name="出力 4 2" xfId="2225" xr:uid="{00000000-0005-0000-0000-0000F30E0000}"/>
    <cellStyle name="出力 4 2 2" xfId="4002" xr:uid="{00000000-0005-0000-0000-0000F40E0000}"/>
    <cellStyle name="出力 4 3" xfId="3148" xr:uid="{00000000-0005-0000-0000-0000F50E0000}"/>
    <cellStyle name="出力 4 3 2" xfId="4148" xr:uid="{00000000-0005-0000-0000-0000F60E0000}"/>
    <cellStyle name="出力 4 4" xfId="3195" xr:uid="{00000000-0005-0000-0000-0000F70E0000}"/>
    <cellStyle name="出力 4 4 2" xfId="4186" xr:uid="{00000000-0005-0000-0000-0000F80E0000}"/>
    <cellStyle name="出力 4 5" xfId="3343" xr:uid="{00000000-0005-0000-0000-0000F90E0000}"/>
    <cellStyle name="出力 5" xfId="1921" xr:uid="{00000000-0005-0000-0000-0000FA0E0000}"/>
    <cellStyle name="出力 5 2" xfId="2226" xr:uid="{00000000-0005-0000-0000-0000FB0E0000}"/>
    <cellStyle name="出力 5 2 2" xfId="4003" xr:uid="{00000000-0005-0000-0000-0000FC0E0000}"/>
    <cellStyle name="出力 5 3" xfId="3149" xr:uid="{00000000-0005-0000-0000-0000FD0E0000}"/>
    <cellStyle name="出力 5 3 2" xfId="4149" xr:uid="{00000000-0005-0000-0000-0000FE0E0000}"/>
    <cellStyle name="出力 5 4" xfId="3194" xr:uid="{00000000-0005-0000-0000-0000FF0E0000}"/>
    <cellStyle name="出力 5 4 2" xfId="4185" xr:uid="{00000000-0005-0000-0000-0000000F0000}"/>
    <cellStyle name="出力 5 5" xfId="3344" xr:uid="{00000000-0005-0000-0000-0000010F0000}"/>
    <cellStyle name="出力 6" xfId="1922" xr:uid="{00000000-0005-0000-0000-0000020F0000}"/>
    <cellStyle name="出力 6 2" xfId="2227" xr:uid="{00000000-0005-0000-0000-0000030F0000}"/>
    <cellStyle name="出力 6 2 2" xfId="4004" xr:uid="{00000000-0005-0000-0000-0000040F0000}"/>
    <cellStyle name="出力 6 3" xfId="3150" xr:uid="{00000000-0005-0000-0000-0000050F0000}"/>
    <cellStyle name="出力 6 3 2" xfId="4150" xr:uid="{00000000-0005-0000-0000-0000060F0000}"/>
    <cellStyle name="出力 6 4" xfId="3193" xr:uid="{00000000-0005-0000-0000-0000070F0000}"/>
    <cellStyle name="出力 6 4 2" xfId="4184" xr:uid="{00000000-0005-0000-0000-0000080F0000}"/>
    <cellStyle name="出力 6 5" xfId="3345" xr:uid="{00000000-0005-0000-0000-0000090F0000}"/>
    <cellStyle name="出力 7" xfId="1923" xr:uid="{00000000-0005-0000-0000-00000A0F0000}"/>
    <cellStyle name="出力 7 2" xfId="2228" xr:uid="{00000000-0005-0000-0000-00000B0F0000}"/>
    <cellStyle name="出力 7 2 2" xfId="4005" xr:uid="{00000000-0005-0000-0000-00000C0F0000}"/>
    <cellStyle name="出力 7 3" xfId="3151" xr:uid="{00000000-0005-0000-0000-00000D0F0000}"/>
    <cellStyle name="出力 7 3 2" xfId="4151" xr:uid="{00000000-0005-0000-0000-00000E0F0000}"/>
    <cellStyle name="出力 7 4" xfId="3192" xr:uid="{00000000-0005-0000-0000-00000F0F0000}"/>
    <cellStyle name="出力 7 4 2" xfId="4183" xr:uid="{00000000-0005-0000-0000-0000100F0000}"/>
    <cellStyle name="出力 7 5" xfId="3346" xr:uid="{00000000-0005-0000-0000-0000110F0000}"/>
    <cellStyle name="出力 8" xfId="1924" xr:uid="{00000000-0005-0000-0000-0000120F0000}"/>
    <cellStyle name="出力 8 2" xfId="2229" xr:uid="{00000000-0005-0000-0000-0000130F0000}"/>
    <cellStyle name="出力 8 2 2" xfId="4006" xr:uid="{00000000-0005-0000-0000-0000140F0000}"/>
    <cellStyle name="出力 8 3" xfId="3152" xr:uid="{00000000-0005-0000-0000-0000150F0000}"/>
    <cellStyle name="出力 8 3 2" xfId="4152" xr:uid="{00000000-0005-0000-0000-0000160F0000}"/>
    <cellStyle name="出力 8 4" xfId="3191" xr:uid="{00000000-0005-0000-0000-0000170F0000}"/>
    <cellStyle name="出力 8 4 2" xfId="4182" xr:uid="{00000000-0005-0000-0000-0000180F0000}"/>
    <cellStyle name="出力 8 5" xfId="3347" xr:uid="{00000000-0005-0000-0000-0000190F0000}"/>
    <cellStyle name="出力 9" xfId="1925" xr:uid="{00000000-0005-0000-0000-00001A0F0000}"/>
    <cellStyle name="出力 9 2" xfId="2230" xr:uid="{00000000-0005-0000-0000-00001B0F0000}"/>
    <cellStyle name="出力 9 2 2" xfId="4007" xr:uid="{00000000-0005-0000-0000-00001C0F0000}"/>
    <cellStyle name="出力 9 3" xfId="3153" xr:uid="{00000000-0005-0000-0000-00001D0F0000}"/>
    <cellStyle name="出力 9 3 2" xfId="4153" xr:uid="{00000000-0005-0000-0000-00001E0F0000}"/>
    <cellStyle name="出力 9 4" xfId="3190" xr:uid="{00000000-0005-0000-0000-00001F0F0000}"/>
    <cellStyle name="出力 9 4 2" xfId="4181" xr:uid="{00000000-0005-0000-0000-0000200F0000}"/>
    <cellStyle name="出力 9 5" xfId="3348" xr:uid="{00000000-0005-0000-0000-0000210F0000}"/>
    <cellStyle name="折り返し" xfId="105" xr:uid="{00000000-0005-0000-0000-0000220F0000}"/>
    <cellStyle name="説明文" xfId="18" builtinId="53" customBuiltin="1"/>
    <cellStyle name="説明文 10" xfId="1926" xr:uid="{00000000-0005-0000-0000-0000240F0000}"/>
    <cellStyle name="説明文 11" xfId="1927" xr:uid="{00000000-0005-0000-0000-0000250F0000}"/>
    <cellStyle name="説明文 12" xfId="2268" xr:uid="{00000000-0005-0000-0000-0000260F0000}"/>
    <cellStyle name="説明文 12 2" xfId="3154" xr:uid="{00000000-0005-0000-0000-0000270F0000}"/>
    <cellStyle name="説明文 2" xfId="106" xr:uid="{00000000-0005-0000-0000-0000280F0000}"/>
    <cellStyle name="説明文 2 2" xfId="1928" xr:uid="{00000000-0005-0000-0000-0000290F0000}"/>
    <cellStyle name="説明文 3" xfId="1929" xr:uid="{00000000-0005-0000-0000-00002A0F0000}"/>
    <cellStyle name="説明文 4" xfId="1930" xr:uid="{00000000-0005-0000-0000-00002B0F0000}"/>
    <cellStyle name="説明文 5" xfId="1931" xr:uid="{00000000-0005-0000-0000-00002C0F0000}"/>
    <cellStyle name="説明文 6" xfId="1932" xr:uid="{00000000-0005-0000-0000-00002D0F0000}"/>
    <cellStyle name="説明文 7" xfId="1933" xr:uid="{00000000-0005-0000-0000-00002E0F0000}"/>
    <cellStyle name="説明文 8" xfId="1934" xr:uid="{00000000-0005-0000-0000-00002F0F0000}"/>
    <cellStyle name="説明文 9" xfId="1935" xr:uid="{00000000-0005-0000-0000-0000300F0000}"/>
    <cellStyle name="通貨 2" xfId="3156" xr:uid="{00000000-0005-0000-0000-0000310F0000}"/>
    <cellStyle name="通貨 2 2" xfId="3240" xr:uid="{00000000-0005-0000-0000-0000320F0000}"/>
    <cellStyle name="通貨 2 2 2" xfId="3377" xr:uid="{00000000-0005-0000-0000-0000330F0000}"/>
    <cellStyle name="通貨 2 2 3" xfId="4231" xr:uid="{00000000-0005-0000-0000-0000340F0000}"/>
    <cellStyle name="通貨 2 3" xfId="3375" xr:uid="{00000000-0005-0000-0000-0000350F0000}"/>
    <cellStyle name="通貨 2 4" xfId="3350" xr:uid="{00000000-0005-0000-0000-0000360F0000}"/>
    <cellStyle name="通貨 2 5" xfId="4155" xr:uid="{00000000-0005-0000-0000-0000370F0000}"/>
    <cellStyle name="通貨 3" xfId="3155" xr:uid="{00000000-0005-0000-0000-0000380F0000}"/>
    <cellStyle name="通貨 3 2" xfId="3239" xr:uid="{00000000-0005-0000-0000-0000390F0000}"/>
    <cellStyle name="通貨 3 2 2" xfId="3376" xr:uid="{00000000-0005-0000-0000-00003A0F0000}"/>
    <cellStyle name="通貨 3 2 3" xfId="4230" xr:uid="{00000000-0005-0000-0000-00003B0F0000}"/>
    <cellStyle name="通貨 3 3" xfId="3374" xr:uid="{00000000-0005-0000-0000-00003C0F0000}"/>
    <cellStyle name="通貨 3 4" xfId="3349" xr:uid="{00000000-0005-0000-0000-00003D0F0000}"/>
    <cellStyle name="通貨 3 5" xfId="4154" xr:uid="{00000000-0005-0000-0000-00003E0F0000}"/>
    <cellStyle name="入力" xfId="12" builtinId="20" customBuiltin="1"/>
    <cellStyle name="入力 10" xfId="1936" xr:uid="{00000000-0005-0000-0000-0000400F0000}"/>
    <cellStyle name="入力 10 2" xfId="2231" xr:uid="{00000000-0005-0000-0000-0000410F0000}"/>
    <cellStyle name="入力 10 2 2" xfId="4008" xr:uid="{00000000-0005-0000-0000-0000420F0000}"/>
    <cellStyle name="入力 10 3" xfId="3158" xr:uid="{00000000-0005-0000-0000-0000430F0000}"/>
    <cellStyle name="入力 10 3 2" xfId="4157" xr:uid="{00000000-0005-0000-0000-0000440F0000}"/>
    <cellStyle name="入力 10 4" xfId="3188" xr:uid="{00000000-0005-0000-0000-0000450F0000}"/>
    <cellStyle name="入力 10 4 2" xfId="4179" xr:uid="{00000000-0005-0000-0000-0000460F0000}"/>
    <cellStyle name="入力 10 5" xfId="3352" xr:uid="{00000000-0005-0000-0000-0000470F0000}"/>
    <cellStyle name="入力 11" xfId="1937" xr:uid="{00000000-0005-0000-0000-0000480F0000}"/>
    <cellStyle name="入力 11 2" xfId="2232" xr:uid="{00000000-0005-0000-0000-0000490F0000}"/>
    <cellStyle name="入力 11 2 2" xfId="4009" xr:uid="{00000000-0005-0000-0000-00004A0F0000}"/>
    <cellStyle name="入力 11 3" xfId="3159" xr:uid="{00000000-0005-0000-0000-00004B0F0000}"/>
    <cellStyle name="入力 11 3 2" xfId="4158" xr:uid="{00000000-0005-0000-0000-00004C0F0000}"/>
    <cellStyle name="入力 11 4" xfId="3187" xr:uid="{00000000-0005-0000-0000-00004D0F0000}"/>
    <cellStyle name="入力 11 4 2" xfId="4178" xr:uid="{00000000-0005-0000-0000-00004E0F0000}"/>
    <cellStyle name="入力 11 5" xfId="3353" xr:uid="{00000000-0005-0000-0000-00004F0F0000}"/>
    <cellStyle name="入力 12" xfId="2261" xr:uid="{00000000-0005-0000-0000-0000500F0000}"/>
    <cellStyle name="入力 12 2" xfId="3157" xr:uid="{00000000-0005-0000-0000-0000510F0000}"/>
    <cellStyle name="入力 12 2 2" xfId="4156" xr:uid="{00000000-0005-0000-0000-0000520F0000}"/>
    <cellStyle name="入力 12 3" xfId="3189" xr:uid="{00000000-0005-0000-0000-0000530F0000}"/>
    <cellStyle name="入力 12 3 2" xfId="4180" xr:uid="{00000000-0005-0000-0000-0000540F0000}"/>
    <cellStyle name="入力 12 4" xfId="3351" xr:uid="{00000000-0005-0000-0000-0000550F0000}"/>
    <cellStyle name="入力 2" xfId="107" xr:uid="{00000000-0005-0000-0000-0000560F0000}"/>
    <cellStyle name="入力 2 2" xfId="1938" xr:uid="{00000000-0005-0000-0000-0000570F0000}"/>
    <cellStyle name="入力 2 2 2" xfId="2233" xr:uid="{00000000-0005-0000-0000-0000580F0000}"/>
    <cellStyle name="入力 2 2 2 2" xfId="4010" xr:uid="{00000000-0005-0000-0000-0000590F0000}"/>
    <cellStyle name="入力 2 2 3" xfId="3160" xr:uid="{00000000-0005-0000-0000-00005A0F0000}"/>
    <cellStyle name="入力 2 2 3 2" xfId="4159" xr:uid="{00000000-0005-0000-0000-00005B0F0000}"/>
    <cellStyle name="入力 2 2 4" xfId="3186" xr:uid="{00000000-0005-0000-0000-00005C0F0000}"/>
    <cellStyle name="入力 2 2 4 2" xfId="4177" xr:uid="{00000000-0005-0000-0000-00005D0F0000}"/>
    <cellStyle name="入力 2 2 5" xfId="3354" xr:uid="{00000000-0005-0000-0000-00005E0F0000}"/>
    <cellStyle name="入力 3" xfId="1939" xr:uid="{00000000-0005-0000-0000-00005F0F0000}"/>
    <cellStyle name="入力 3 2" xfId="2234" xr:uid="{00000000-0005-0000-0000-0000600F0000}"/>
    <cellStyle name="入力 3 2 2" xfId="4011" xr:uid="{00000000-0005-0000-0000-0000610F0000}"/>
    <cellStyle name="入力 3 3" xfId="3161" xr:uid="{00000000-0005-0000-0000-0000620F0000}"/>
    <cellStyle name="入力 3 3 2" xfId="4160" xr:uid="{00000000-0005-0000-0000-0000630F0000}"/>
    <cellStyle name="入力 3 4" xfId="3185" xr:uid="{00000000-0005-0000-0000-0000640F0000}"/>
    <cellStyle name="入力 3 4 2" xfId="4176" xr:uid="{00000000-0005-0000-0000-0000650F0000}"/>
    <cellStyle name="入力 3 5" xfId="3355" xr:uid="{00000000-0005-0000-0000-0000660F0000}"/>
    <cellStyle name="入力 4" xfId="1940" xr:uid="{00000000-0005-0000-0000-0000670F0000}"/>
    <cellStyle name="入力 4 2" xfId="2235" xr:uid="{00000000-0005-0000-0000-0000680F0000}"/>
    <cellStyle name="入力 4 2 2" xfId="4012" xr:uid="{00000000-0005-0000-0000-0000690F0000}"/>
    <cellStyle name="入力 4 3" xfId="3162" xr:uid="{00000000-0005-0000-0000-00006A0F0000}"/>
    <cellStyle name="入力 4 3 2" xfId="4161" xr:uid="{00000000-0005-0000-0000-00006B0F0000}"/>
    <cellStyle name="入力 4 4" xfId="3184" xr:uid="{00000000-0005-0000-0000-00006C0F0000}"/>
    <cellStyle name="入力 4 4 2" xfId="4175" xr:uid="{00000000-0005-0000-0000-00006D0F0000}"/>
    <cellStyle name="入力 4 5" xfId="3356" xr:uid="{00000000-0005-0000-0000-00006E0F0000}"/>
    <cellStyle name="入力 5" xfId="1941" xr:uid="{00000000-0005-0000-0000-00006F0F0000}"/>
    <cellStyle name="入力 5 2" xfId="2236" xr:uid="{00000000-0005-0000-0000-0000700F0000}"/>
    <cellStyle name="入力 5 2 2" xfId="4013" xr:uid="{00000000-0005-0000-0000-0000710F0000}"/>
    <cellStyle name="入力 5 3" xfId="3163" xr:uid="{00000000-0005-0000-0000-0000720F0000}"/>
    <cellStyle name="入力 5 3 2" xfId="4162" xr:uid="{00000000-0005-0000-0000-0000730F0000}"/>
    <cellStyle name="入力 5 4" xfId="3183" xr:uid="{00000000-0005-0000-0000-0000740F0000}"/>
    <cellStyle name="入力 5 4 2" xfId="4174" xr:uid="{00000000-0005-0000-0000-0000750F0000}"/>
    <cellStyle name="入力 5 5" xfId="3357" xr:uid="{00000000-0005-0000-0000-0000760F0000}"/>
    <cellStyle name="入力 6" xfId="1942" xr:uid="{00000000-0005-0000-0000-0000770F0000}"/>
    <cellStyle name="入力 6 2" xfId="2237" xr:uid="{00000000-0005-0000-0000-0000780F0000}"/>
    <cellStyle name="入力 6 2 2" xfId="4014" xr:uid="{00000000-0005-0000-0000-0000790F0000}"/>
    <cellStyle name="入力 6 3" xfId="3164" xr:uid="{00000000-0005-0000-0000-00007A0F0000}"/>
    <cellStyle name="入力 6 3 2" xfId="4163" xr:uid="{00000000-0005-0000-0000-00007B0F0000}"/>
    <cellStyle name="入力 6 4" xfId="3182" xr:uid="{00000000-0005-0000-0000-00007C0F0000}"/>
    <cellStyle name="入力 6 4 2" xfId="4173" xr:uid="{00000000-0005-0000-0000-00007D0F0000}"/>
    <cellStyle name="入力 6 5" xfId="3358" xr:uid="{00000000-0005-0000-0000-00007E0F0000}"/>
    <cellStyle name="入力 7" xfId="1943" xr:uid="{00000000-0005-0000-0000-00007F0F0000}"/>
    <cellStyle name="入力 7 2" xfId="2238" xr:uid="{00000000-0005-0000-0000-0000800F0000}"/>
    <cellStyle name="入力 7 2 2" xfId="4015" xr:uid="{00000000-0005-0000-0000-0000810F0000}"/>
    <cellStyle name="入力 7 3" xfId="3165" xr:uid="{00000000-0005-0000-0000-0000820F0000}"/>
    <cellStyle name="入力 7 3 2" xfId="4164" xr:uid="{00000000-0005-0000-0000-0000830F0000}"/>
    <cellStyle name="入力 7 4" xfId="3181" xr:uid="{00000000-0005-0000-0000-0000840F0000}"/>
    <cellStyle name="入力 7 4 2" xfId="4172" xr:uid="{00000000-0005-0000-0000-0000850F0000}"/>
    <cellStyle name="入力 7 5" xfId="3359" xr:uid="{00000000-0005-0000-0000-0000860F0000}"/>
    <cellStyle name="入力 8" xfId="1944" xr:uid="{00000000-0005-0000-0000-0000870F0000}"/>
    <cellStyle name="入力 8 2" xfId="2239" xr:uid="{00000000-0005-0000-0000-0000880F0000}"/>
    <cellStyle name="入力 8 2 2" xfId="4016" xr:uid="{00000000-0005-0000-0000-0000890F0000}"/>
    <cellStyle name="入力 8 3" xfId="3166" xr:uid="{00000000-0005-0000-0000-00008A0F0000}"/>
    <cellStyle name="入力 8 3 2" xfId="4165" xr:uid="{00000000-0005-0000-0000-00008B0F0000}"/>
    <cellStyle name="入力 8 4" xfId="3180" xr:uid="{00000000-0005-0000-0000-00008C0F0000}"/>
    <cellStyle name="入力 8 4 2" xfId="4171" xr:uid="{00000000-0005-0000-0000-00008D0F0000}"/>
    <cellStyle name="入力 8 5" xfId="3360" xr:uid="{00000000-0005-0000-0000-00008E0F0000}"/>
    <cellStyle name="入力 9" xfId="1945" xr:uid="{00000000-0005-0000-0000-00008F0F0000}"/>
    <cellStyle name="入力 9 2" xfId="2240" xr:uid="{00000000-0005-0000-0000-0000900F0000}"/>
    <cellStyle name="入力 9 2 2" xfId="4017" xr:uid="{00000000-0005-0000-0000-0000910F0000}"/>
    <cellStyle name="入力 9 3" xfId="3167" xr:uid="{00000000-0005-0000-0000-0000920F0000}"/>
    <cellStyle name="入力 9 3 2" xfId="4166" xr:uid="{00000000-0005-0000-0000-0000930F0000}"/>
    <cellStyle name="入力 9 4" xfId="3179" xr:uid="{00000000-0005-0000-0000-0000940F0000}"/>
    <cellStyle name="入力 9 4 2" xfId="4170" xr:uid="{00000000-0005-0000-0000-0000950F0000}"/>
    <cellStyle name="入力 9 5" xfId="3361" xr:uid="{00000000-0005-0000-0000-0000960F0000}"/>
    <cellStyle name="標準" xfId="0" builtinId="0"/>
    <cellStyle name="標準 10" xfId="164" xr:uid="{00000000-0005-0000-0000-0000980F0000}"/>
    <cellStyle name="標準 10 2" xfId="1946" xr:uid="{00000000-0005-0000-0000-0000990F0000}"/>
    <cellStyle name="標準 10 2 2" xfId="2241" xr:uid="{00000000-0005-0000-0000-00009A0F0000}"/>
    <cellStyle name="標準 10 2 2 2" xfId="4018" xr:uid="{00000000-0005-0000-0000-00009B0F0000}"/>
    <cellStyle name="標準 10 2 3" xfId="3534" xr:uid="{00000000-0005-0000-0000-00009C0F0000}"/>
    <cellStyle name="標準 10 2 4" xfId="3769" xr:uid="{00000000-0005-0000-0000-00009D0F0000}"/>
    <cellStyle name="標準 10 3" xfId="2010" xr:uid="{00000000-0005-0000-0000-00009E0F0000}"/>
    <cellStyle name="標準 10 3 2" xfId="2251" xr:uid="{00000000-0005-0000-0000-00009F0F0000}"/>
    <cellStyle name="標準 10 3 2 2" xfId="3545" xr:uid="{00000000-0005-0000-0000-0000A00F0000}"/>
    <cellStyle name="標準 10 3 2 3" xfId="4028" xr:uid="{00000000-0005-0000-0000-0000A10F0000}"/>
    <cellStyle name="標準 10 3 2 3 2" xfId="4256" xr:uid="{9D93FA47-303E-3741-BFE5-ED096EE0A236}"/>
    <cellStyle name="標準 10 3 3" xfId="2248" xr:uid="{00000000-0005-0000-0000-0000A20F0000}"/>
    <cellStyle name="標準 10 3 3 2" xfId="4025" xr:uid="{00000000-0005-0000-0000-0000A30F0000}"/>
    <cellStyle name="標準 10 3 4" xfId="3541" xr:uid="{00000000-0005-0000-0000-0000A40F0000}"/>
    <cellStyle name="標準 10 3 5" xfId="3788" xr:uid="{00000000-0005-0000-0000-0000A50F0000}"/>
    <cellStyle name="標準 10 4" xfId="2103" xr:uid="{00000000-0005-0000-0000-0000A60F0000}"/>
    <cellStyle name="標準 10 4 2" xfId="3880" xr:uid="{00000000-0005-0000-0000-0000A70F0000}"/>
    <cellStyle name="標準 10 5" xfId="3168" xr:uid="{00000000-0005-0000-0000-0000A80F0000}"/>
    <cellStyle name="標準 10 6" xfId="3444" xr:uid="{00000000-0005-0000-0000-0000A90F0000}"/>
    <cellStyle name="標準 10 7" xfId="3607" xr:uid="{00000000-0005-0000-0000-0000AA0F0000}"/>
    <cellStyle name="標準 11" xfId="183" xr:uid="{00000000-0005-0000-0000-0000AB0F0000}"/>
    <cellStyle name="標準 11 2" xfId="1947" xr:uid="{00000000-0005-0000-0000-0000AC0F0000}"/>
    <cellStyle name="標準 11 3" xfId="2122" xr:uid="{00000000-0005-0000-0000-0000AD0F0000}"/>
    <cellStyle name="標準 11 3 2" xfId="3899" xr:uid="{00000000-0005-0000-0000-0000AE0F0000}"/>
    <cellStyle name="標準 11 4" xfId="2336" xr:uid="{00000000-0005-0000-0000-0000AF0F0000}"/>
    <cellStyle name="標準 11 5" xfId="3463" xr:uid="{00000000-0005-0000-0000-0000B00F0000}"/>
    <cellStyle name="標準 11 6" xfId="3626" xr:uid="{00000000-0005-0000-0000-0000B10F0000}"/>
    <cellStyle name="標準 12" xfId="197" xr:uid="{00000000-0005-0000-0000-0000B20F0000}"/>
    <cellStyle name="標準 12 2" xfId="2136" xr:uid="{00000000-0005-0000-0000-0000B30F0000}"/>
    <cellStyle name="標準 12 2 2" xfId="3913" xr:uid="{00000000-0005-0000-0000-0000B40F0000}"/>
    <cellStyle name="標準 12 3" xfId="3477" xr:uid="{00000000-0005-0000-0000-0000B50F0000}"/>
    <cellStyle name="標準 12 4" xfId="3640" xr:uid="{00000000-0005-0000-0000-0000B60F0000}"/>
    <cellStyle name="標準 13" xfId="2017" xr:uid="{00000000-0005-0000-0000-0000B70F0000}"/>
    <cellStyle name="標準 13 2" xfId="3795" xr:uid="{00000000-0005-0000-0000-0000B80F0000}"/>
    <cellStyle name="標準 14" xfId="2032" xr:uid="{00000000-0005-0000-0000-0000B90F0000}"/>
    <cellStyle name="標準 14 2" xfId="3809" xr:uid="{00000000-0005-0000-0000-0000BA0F0000}"/>
    <cellStyle name="標準 15" xfId="3241" xr:uid="{00000000-0005-0000-0000-0000BB0F0000}"/>
    <cellStyle name="標準 16" xfId="4252" xr:uid="{00000000-0005-0000-0000-0000BC0F0000}"/>
    <cellStyle name="標準 2" xfId="1" xr:uid="{00000000-0005-0000-0000-0000BD0F0000}"/>
    <cellStyle name="標準 2 10" xfId="175" xr:uid="{00000000-0005-0000-0000-0000BE0F0000}"/>
    <cellStyle name="標準 2 10 2" xfId="108" xr:uid="{00000000-0005-0000-0000-0000BF0F0000}"/>
    <cellStyle name="標準 2 10 3" xfId="2114" xr:uid="{00000000-0005-0000-0000-0000C00F0000}"/>
    <cellStyle name="標準 2 10 3 2" xfId="3891" xr:uid="{00000000-0005-0000-0000-0000C10F0000}"/>
    <cellStyle name="標準 2 10 4" xfId="3455" xr:uid="{00000000-0005-0000-0000-0000C20F0000}"/>
    <cellStyle name="標準 2 10 5" xfId="3618" xr:uid="{00000000-0005-0000-0000-0000C30F0000}"/>
    <cellStyle name="標準 2 11" xfId="1949" xr:uid="{00000000-0005-0000-0000-0000C40F0000}"/>
    <cellStyle name="標準 2 12" xfId="1950" xr:uid="{00000000-0005-0000-0000-0000C50F0000}"/>
    <cellStyle name="標準 2 13" xfId="1948" xr:uid="{00000000-0005-0000-0000-0000C60F0000}"/>
    <cellStyle name="標準 2 13 2" xfId="2242" xr:uid="{00000000-0005-0000-0000-0000C70F0000}"/>
    <cellStyle name="標準 2 13 2 2" xfId="4019" xr:uid="{00000000-0005-0000-0000-0000C80F0000}"/>
    <cellStyle name="標準 2 13 3" xfId="3535" xr:uid="{00000000-0005-0000-0000-0000C90F0000}"/>
    <cellStyle name="標準 2 13 4" xfId="3770" xr:uid="{00000000-0005-0000-0000-0000CA0F0000}"/>
    <cellStyle name="標準 2 14" xfId="2332" xr:uid="{00000000-0005-0000-0000-0000CB0F0000}"/>
    <cellStyle name="標準 2 2" xfId="109" xr:uid="{00000000-0005-0000-0000-0000CC0F0000}"/>
    <cellStyle name="標準 2 2 2" xfId="1952" xr:uid="{00000000-0005-0000-0000-0000CD0F0000}"/>
    <cellStyle name="標準 2 2 2 2" xfId="1953" xr:uid="{00000000-0005-0000-0000-0000CE0F0000}"/>
    <cellStyle name="標準 2 2 2 2 2" xfId="1954" xr:uid="{00000000-0005-0000-0000-0000CF0F0000}"/>
    <cellStyle name="標準 2 2 2 2 2 2" xfId="3170" xr:uid="{00000000-0005-0000-0000-0000D00F0000}"/>
    <cellStyle name="標準 2 2 2 2 2 3" xfId="3169" xr:uid="{00000000-0005-0000-0000-0000D10F0000}"/>
    <cellStyle name="標準 2 2 2 2 3" xfId="1955" xr:uid="{00000000-0005-0000-0000-0000D20F0000}"/>
    <cellStyle name="標準 2 2 2 2_J_Financial Statements" xfId="3171" xr:uid="{00000000-0005-0000-0000-0000D30F0000}"/>
    <cellStyle name="標準 2 2 2 3" xfId="1956" xr:uid="{00000000-0005-0000-0000-0000D40F0000}"/>
    <cellStyle name="標準 2 2 2 3 2" xfId="1957" xr:uid="{00000000-0005-0000-0000-0000D50F0000}"/>
    <cellStyle name="標準 2 2 2 3 3" xfId="1958" xr:uid="{00000000-0005-0000-0000-0000D60F0000}"/>
    <cellStyle name="標準 2 2 2 4" xfId="1959" xr:uid="{00000000-0005-0000-0000-0000D70F0000}"/>
    <cellStyle name="標準 2 2 2 4 2" xfId="3172" xr:uid="{00000000-0005-0000-0000-0000D80F0000}"/>
    <cellStyle name="標準 2 2 2 5" xfId="1960" xr:uid="{00000000-0005-0000-0000-0000D90F0000}"/>
    <cellStyle name="標準 2 2 3" xfId="1961" xr:uid="{00000000-0005-0000-0000-0000DA0F0000}"/>
    <cellStyle name="標準 2 2 3 2" xfId="1962" xr:uid="{00000000-0005-0000-0000-0000DB0F0000}"/>
    <cellStyle name="標準 2 2 3 3" xfId="1963" xr:uid="{00000000-0005-0000-0000-0000DC0F0000}"/>
    <cellStyle name="標準 2 2 4" xfId="1964" xr:uid="{00000000-0005-0000-0000-0000DD0F0000}"/>
    <cellStyle name="標準 2 2 4 2" xfId="3173" xr:uid="{00000000-0005-0000-0000-0000DE0F0000}"/>
    <cellStyle name="標準 2 2 5" xfId="1965" xr:uid="{00000000-0005-0000-0000-0000DF0F0000}"/>
    <cellStyle name="標準 2 2 6" xfId="1951" xr:uid="{00000000-0005-0000-0000-0000E00F0000}"/>
    <cellStyle name="標準 2 2_J_Financial Statements" xfId="3174" xr:uid="{00000000-0005-0000-0000-0000E10F0000}"/>
    <cellStyle name="標準 2 3" xfId="110" xr:uid="{00000000-0005-0000-0000-0000E20F0000}"/>
    <cellStyle name="標準 2 3 2" xfId="152" xr:uid="{00000000-0005-0000-0000-0000E30F0000}"/>
    <cellStyle name="標準 2 3 2 2" xfId="2093" xr:uid="{00000000-0005-0000-0000-0000E40F0000}"/>
    <cellStyle name="標準 2 3 2 2 2" xfId="3870" xr:uid="{00000000-0005-0000-0000-0000E50F0000}"/>
    <cellStyle name="標準 2 3 2 3" xfId="3434" xr:uid="{00000000-0005-0000-0000-0000E60F0000}"/>
    <cellStyle name="標準 2 3 2 4" xfId="3597" xr:uid="{00000000-0005-0000-0000-0000E70F0000}"/>
    <cellStyle name="標準 2 3 3" xfId="162" xr:uid="{00000000-0005-0000-0000-0000E80F0000}"/>
    <cellStyle name="標準 2 3 3 2" xfId="2101" xr:uid="{00000000-0005-0000-0000-0000E90F0000}"/>
    <cellStyle name="標準 2 3 3 2 2" xfId="3878" xr:uid="{00000000-0005-0000-0000-0000EA0F0000}"/>
    <cellStyle name="標準 2 3 3 3" xfId="3442" xr:uid="{00000000-0005-0000-0000-0000EB0F0000}"/>
    <cellStyle name="標準 2 3 3 4" xfId="3605" xr:uid="{00000000-0005-0000-0000-0000EC0F0000}"/>
    <cellStyle name="標準 2 3 4" xfId="173" xr:uid="{00000000-0005-0000-0000-0000ED0F0000}"/>
    <cellStyle name="標準 2 3 4 2" xfId="2112" xr:uid="{00000000-0005-0000-0000-0000EE0F0000}"/>
    <cellStyle name="標準 2 3 4 2 2" xfId="3889" xr:uid="{00000000-0005-0000-0000-0000EF0F0000}"/>
    <cellStyle name="標準 2 3 4 3" xfId="3453" xr:uid="{00000000-0005-0000-0000-0000F00F0000}"/>
    <cellStyle name="標準 2 3 4 4" xfId="3616" xr:uid="{00000000-0005-0000-0000-0000F10F0000}"/>
    <cellStyle name="標準 2 3 5" xfId="181" xr:uid="{00000000-0005-0000-0000-0000F20F0000}"/>
    <cellStyle name="標準 2 3 5 2" xfId="2120" xr:uid="{00000000-0005-0000-0000-0000F30F0000}"/>
    <cellStyle name="標準 2 3 5 2 2" xfId="3897" xr:uid="{00000000-0005-0000-0000-0000F40F0000}"/>
    <cellStyle name="標準 2 3 5 3" xfId="3461" xr:uid="{00000000-0005-0000-0000-0000F50F0000}"/>
    <cellStyle name="標準 2 3 5 4" xfId="3624" xr:uid="{00000000-0005-0000-0000-0000F60F0000}"/>
    <cellStyle name="標準 2 4" xfId="111" xr:uid="{00000000-0005-0000-0000-0000F70F0000}"/>
    <cellStyle name="標準 2 4 2" xfId="1966" xr:uid="{00000000-0005-0000-0000-0000F80F0000}"/>
    <cellStyle name="標準 2 4 3" xfId="1967" xr:uid="{00000000-0005-0000-0000-0000F90F0000}"/>
    <cellStyle name="標準 2 5" xfId="138" xr:uid="{00000000-0005-0000-0000-0000FA0F0000}"/>
    <cellStyle name="標準 2 5 2" xfId="1968" xr:uid="{00000000-0005-0000-0000-0000FB0F0000}"/>
    <cellStyle name="標準 2 5 3" xfId="2004" xr:uid="{00000000-0005-0000-0000-0000FC0F0000}"/>
    <cellStyle name="標準 2 5 3 2" xfId="2245" xr:uid="{00000000-0005-0000-0000-0000FD0F0000}"/>
    <cellStyle name="標準 2 5 3 2 2" xfId="4022" xr:uid="{00000000-0005-0000-0000-0000FE0F0000}"/>
    <cellStyle name="標準 2 5 3 3" xfId="3538" xr:uid="{00000000-0005-0000-0000-0000FF0F0000}"/>
    <cellStyle name="標準 2 5 3 4" xfId="3782" xr:uid="{00000000-0005-0000-0000-000000100000}"/>
    <cellStyle name="標準 2 5 4" xfId="2014" xr:uid="{00000000-0005-0000-0000-000001100000}"/>
    <cellStyle name="標準 2 5 4 2" xfId="3792" xr:uid="{00000000-0005-0000-0000-000002100000}"/>
    <cellStyle name="標準 2 5 5" xfId="2082" xr:uid="{00000000-0005-0000-0000-000003100000}"/>
    <cellStyle name="標準 2 5 5 2" xfId="3859" xr:uid="{00000000-0005-0000-0000-000004100000}"/>
    <cellStyle name="標準 2 5 6" xfId="3423" xr:uid="{00000000-0005-0000-0000-000005100000}"/>
    <cellStyle name="標準 2 5 7" xfId="3586" xr:uid="{00000000-0005-0000-0000-000006100000}"/>
    <cellStyle name="標準 2 5 8" xfId="4253" xr:uid="{347A1DDF-1FD6-4092-970E-4C34E661F936}"/>
    <cellStyle name="標準 2 6" xfId="139" xr:uid="{00000000-0005-0000-0000-000007100000}"/>
    <cellStyle name="標準 2 6 2" xfId="1969" xr:uid="{00000000-0005-0000-0000-000008100000}"/>
    <cellStyle name="標準 2 6 3" xfId="2083" xr:uid="{00000000-0005-0000-0000-000009100000}"/>
    <cellStyle name="標準 2 6 3 2" xfId="3860" xr:uid="{00000000-0005-0000-0000-00000A100000}"/>
    <cellStyle name="標準 2 6 4" xfId="3424" xr:uid="{00000000-0005-0000-0000-00000B100000}"/>
    <cellStyle name="標準 2 6 5" xfId="3587" xr:uid="{00000000-0005-0000-0000-00000C100000}"/>
    <cellStyle name="標準 2 7" xfId="143" xr:uid="{00000000-0005-0000-0000-00000D100000}"/>
    <cellStyle name="標準 2 7 2" xfId="1970" xr:uid="{00000000-0005-0000-0000-00000E100000}"/>
    <cellStyle name="標準 2 7 3" xfId="2087" xr:uid="{00000000-0005-0000-0000-00000F100000}"/>
    <cellStyle name="標準 2 7 3 2" xfId="3864" xr:uid="{00000000-0005-0000-0000-000010100000}"/>
    <cellStyle name="標準 2 7 4" xfId="3428" xr:uid="{00000000-0005-0000-0000-000011100000}"/>
    <cellStyle name="標準 2 7 5" xfId="3591" xr:uid="{00000000-0005-0000-0000-000012100000}"/>
    <cellStyle name="標準 2 8" xfId="156" xr:uid="{00000000-0005-0000-0000-000013100000}"/>
    <cellStyle name="標準 2 8 2" xfId="1971" xr:uid="{00000000-0005-0000-0000-000014100000}"/>
    <cellStyle name="標準 2 8 3" xfId="2095" xr:uid="{00000000-0005-0000-0000-000015100000}"/>
    <cellStyle name="標準 2 8 3 2" xfId="3872" xr:uid="{00000000-0005-0000-0000-000016100000}"/>
    <cellStyle name="標準 2 8 4" xfId="3436" xr:uid="{00000000-0005-0000-0000-000017100000}"/>
    <cellStyle name="標準 2 8 5" xfId="3599" xr:uid="{00000000-0005-0000-0000-000018100000}"/>
    <cellStyle name="標準 2 9" xfId="167" xr:uid="{00000000-0005-0000-0000-000019100000}"/>
    <cellStyle name="標準 2 9 2" xfId="1972" xr:uid="{00000000-0005-0000-0000-00001A100000}"/>
    <cellStyle name="標準 2 9 3" xfId="2106" xr:uid="{00000000-0005-0000-0000-00001B100000}"/>
    <cellStyle name="標準 2 9 3 2" xfId="3883" xr:uid="{00000000-0005-0000-0000-00001C100000}"/>
    <cellStyle name="標準 2 9 4" xfId="3447" xr:uid="{00000000-0005-0000-0000-00001D100000}"/>
    <cellStyle name="標準 2 9 5" xfId="3610" xr:uid="{00000000-0005-0000-0000-00001E100000}"/>
    <cellStyle name="標準 3" xfId="2" xr:uid="{00000000-0005-0000-0000-00001F100000}"/>
    <cellStyle name="標準 3 2" xfId="112" xr:uid="{00000000-0005-0000-0000-000020100000}"/>
    <cellStyle name="標準 3 2 2" xfId="1975" xr:uid="{00000000-0005-0000-0000-000021100000}"/>
    <cellStyle name="標準 3 2 3" xfId="1974" xr:uid="{00000000-0005-0000-0000-000022100000}"/>
    <cellStyle name="標準 3 2 4" xfId="3175" xr:uid="{00000000-0005-0000-0000-000023100000}"/>
    <cellStyle name="標準 3 3" xfId="113" xr:uid="{00000000-0005-0000-0000-000024100000}"/>
    <cellStyle name="標準 3 3 2" xfId="1976" xr:uid="{00000000-0005-0000-0000-000025100000}"/>
    <cellStyle name="標準 3 4" xfId="114" xr:uid="{00000000-0005-0000-0000-000026100000}"/>
    <cellStyle name="標準 3 4 2" xfId="1977" xr:uid="{00000000-0005-0000-0000-000027100000}"/>
    <cellStyle name="標準 3 5" xfId="153" xr:uid="{00000000-0005-0000-0000-000028100000}"/>
    <cellStyle name="標準 3 5 2" xfId="1978" xr:uid="{00000000-0005-0000-0000-000029100000}"/>
    <cellStyle name="標準 3 5 3" xfId="2094" xr:uid="{00000000-0005-0000-0000-00002A100000}"/>
    <cellStyle name="標準 3 5 3 2" xfId="3871" xr:uid="{00000000-0005-0000-0000-00002B100000}"/>
    <cellStyle name="標準 3 5 4" xfId="3435" xr:uid="{00000000-0005-0000-0000-00002C100000}"/>
    <cellStyle name="標準 3 5 5" xfId="3598" xr:uid="{00000000-0005-0000-0000-00002D100000}"/>
    <cellStyle name="標準 3 6" xfId="163" xr:uid="{00000000-0005-0000-0000-00002E100000}"/>
    <cellStyle name="標準 3 6 2" xfId="1979" xr:uid="{00000000-0005-0000-0000-00002F100000}"/>
    <cellStyle name="標準 3 6 3" xfId="2102" xr:uid="{00000000-0005-0000-0000-000030100000}"/>
    <cellStyle name="標準 3 6 3 2" xfId="3879" xr:uid="{00000000-0005-0000-0000-000031100000}"/>
    <cellStyle name="標準 3 6 4" xfId="3443" xr:uid="{00000000-0005-0000-0000-000032100000}"/>
    <cellStyle name="標準 3 6 5" xfId="3606" xr:uid="{00000000-0005-0000-0000-000033100000}"/>
    <cellStyle name="標準 3 7" xfId="174" xr:uid="{00000000-0005-0000-0000-000034100000}"/>
    <cellStyle name="標準 3 7 2" xfId="2113" xr:uid="{00000000-0005-0000-0000-000035100000}"/>
    <cellStyle name="標準 3 7 2 2" xfId="3890" xr:uid="{00000000-0005-0000-0000-000036100000}"/>
    <cellStyle name="標準 3 7 3" xfId="3454" xr:uid="{00000000-0005-0000-0000-000037100000}"/>
    <cellStyle name="標準 3 7 4" xfId="3617" xr:uid="{00000000-0005-0000-0000-000038100000}"/>
    <cellStyle name="標準 3 8" xfId="182" xr:uid="{00000000-0005-0000-0000-000039100000}"/>
    <cellStyle name="標準 3 8 2" xfId="2121" xr:uid="{00000000-0005-0000-0000-00003A100000}"/>
    <cellStyle name="標準 3 8 2 2" xfId="3898" xr:uid="{00000000-0005-0000-0000-00003B100000}"/>
    <cellStyle name="標準 3 8 3" xfId="3462" xr:uid="{00000000-0005-0000-0000-00003C100000}"/>
    <cellStyle name="標準 3 8 4" xfId="3625" xr:uid="{00000000-0005-0000-0000-00003D100000}"/>
    <cellStyle name="標準 3 9" xfId="1973" xr:uid="{00000000-0005-0000-0000-00003E100000}"/>
    <cellStyle name="標準 3 9 2" xfId="2243" xr:uid="{00000000-0005-0000-0000-00003F100000}"/>
    <cellStyle name="標準 3 9 2 2" xfId="4020" xr:uid="{00000000-0005-0000-0000-000040100000}"/>
    <cellStyle name="標準 3 9 3" xfId="3536" xr:uid="{00000000-0005-0000-0000-000041100000}"/>
    <cellStyle name="標準 3 9 4" xfId="3772" xr:uid="{00000000-0005-0000-0000-000042100000}"/>
    <cellStyle name="標準 4" xfId="44" xr:uid="{00000000-0005-0000-0000-000043100000}"/>
    <cellStyle name="標準 4 2" xfId="119" xr:uid="{00000000-0005-0000-0000-000044100000}"/>
    <cellStyle name="標準 4 2 2" xfId="1980" xr:uid="{00000000-0005-0000-0000-000045100000}"/>
    <cellStyle name="標準 4 3" xfId="120" xr:uid="{00000000-0005-0000-0000-000046100000}"/>
    <cellStyle name="標準 4 3 2" xfId="1981" xr:uid="{00000000-0005-0000-0000-000047100000}"/>
    <cellStyle name="標準 4 3 3" xfId="2006" xr:uid="{00000000-0005-0000-0000-000048100000}"/>
    <cellStyle name="標準 4 3 3 2" xfId="2247" xr:uid="{00000000-0005-0000-0000-000049100000}"/>
    <cellStyle name="標準 4 3 3 2 2" xfId="4024" xr:uid="{00000000-0005-0000-0000-00004A100000}"/>
    <cellStyle name="標準 4 3 3 3" xfId="3540" xr:uid="{00000000-0005-0000-0000-00004B100000}"/>
    <cellStyle name="標準 4 3 3 4" xfId="3784" xr:uid="{00000000-0005-0000-0000-00004C100000}"/>
    <cellStyle name="標準 4 3 4" xfId="2012" xr:uid="{00000000-0005-0000-0000-00004D100000}"/>
    <cellStyle name="標準 4 3 4 2" xfId="3790" xr:uid="{00000000-0005-0000-0000-00004E100000}"/>
    <cellStyle name="標準 4 3 5" xfId="2016" xr:uid="{00000000-0005-0000-0000-00004F100000}"/>
    <cellStyle name="標準 4 3 5 2" xfId="3794" xr:uid="{00000000-0005-0000-0000-000050100000}"/>
    <cellStyle name="標準 4 3 6" xfId="2067" xr:uid="{00000000-0005-0000-0000-000051100000}"/>
    <cellStyle name="標準 4 3 6 2" xfId="3844" xr:uid="{00000000-0005-0000-0000-000052100000}"/>
    <cellStyle name="標準 4 3 7" xfId="3405" xr:uid="{00000000-0005-0000-0000-000053100000}"/>
    <cellStyle name="標準 4 3 8" xfId="3568" xr:uid="{00000000-0005-0000-0000-000054100000}"/>
    <cellStyle name="標準 4 4" xfId="1982" xr:uid="{00000000-0005-0000-0000-000055100000}"/>
    <cellStyle name="標準 4 5" xfId="2065" xr:uid="{00000000-0005-0000-0000-000056100000}"/>
    <cellStyle name="標準 4 5 2" xfId="3842" xr:uid="{00000000-0005-0000-0000-000057100000}"/>
    <cellStyle name="標準 4 6" xfId="3403" xr:uid="{00000000-0005-0000-0000-000058100000}"/>
    <cellStyle name="標準 4 7" xfId="3563" xr:uid="{00000000-0005-0000-0000-000059100000}"/>
    <cellStyle name="標準 5" xfId="47" xr:uid="{00000000-0005-0000-0000-00005A100000}"/>
    <cellStyle name="標準 5 2" xfId="118" xr:uid="{00000000-0005-0000-0000-00005B100000}"/>
    <cellStyle name="標準 5 2 2" xfId="1983" xr:uid="{00000000-0005-0000-0000-00005C100000}"/>
    <cellStyle name="標準 5 3" xfId="154" xr:uid="{00000000-0005-0000-0000-00005D100000}"/>
    <cellStyle name="標準 5 3 2" xfId="1984" xr:uid="{00000000-0005-0000-0000-00005E100000}"/>
    <cellStyle name="標準 5 4" xfId="1985" xr:uid="{00000000-0005-0000-0000-00005F100000}"/>
    <cellStyle name="標準 5 5" xfId="1986" xr:uid="{00000000-0005-0000-0000-000060100000}"/>
    <cellStyle name="標準 6" xfId="115" xr:uid="{00000000-0005-0000-0000-000061100000}"/>
    <cellStyle name="標準 6 2" xfId="155" xr:uid="{00000000-0005-0000-0000-000062100000}"/>
    <cellStyle name="標準 6 3" xfId="1987" xr:uid="{00000000-0005-0000-0000-000063100000}"/>
    <cellStyle name="標準 6 3 2" xfId="2244" xr:uid="{00000000-0005-0000-0000-000064100000}"/>
    <cellStyle name="標準 6 3 2 2" xfId="4021" xr:uid="{00000000-0005-0000-0000-000065100000}"/>
    <cellStyle name="標準 6 3 3" xfId="3537" xr:uid="{00000000-0005-0000-0000-000066100000}"/>
    <cellStyle name="標準 6 3 4" xfId="3780" xr:uid="{00000000-0005-0000-0000-000067100000}"/>
    <cellStyle name="標準 6 4" xfId="3176" xr:uid="{00000000-0005-0000-0000-000068100000}"/>
    <cellStyle name="標準 7" xfId="121" xr:uid="{00000000-0005-0000-0000-000069100000}"/>
    <cellStyle name="標準 7 2" xfId="1988" xr:uid="{00000000-0005-0000-0000-00006A100000}"/>
    <cellStyle name="標準 7 3" xfId="2068" xr:uid="{00000000-0005-0000-0000-00006B100000}"/>
    <cellStyle name="標準 7 3 2" xfId="3845" xr:uid="{00000000-0005-0000-0000-00006C100000}"/>
    <cellStyle name="標準 7 4" xfId="3406" xr:uid="{00000000-0005-0000-0000-00006D100000}"/>
    <cellStyle name="標準 7 5" xfId="3569" xr:uid="{00000000-0005-0000-0000-00006E100000}"/>
    <cellStyle name="標準 8" xfId="135" xr:uid="{00000000-0005-0000-0000-00006F100000}"/>
    <cellStyle name="標準 8 2" xfId="1990" xr:uid="{00000000-0005-0000-0000-000070100000}"/>
    <cellStyle name="標準 8 3" xfId="1991" xr:uid="{00000000-0005-0000-0000-000071100000}"/>
    <cellStyle name="標準 8 4" xfId="1989" xr:uid="{00000000-0005-0000-0000-000072100000}"/>
    <cellStyle name="標準 8 5" xfId="2005" xr:uid="{00000000-0005-0000-0000-000073100000}"/>
    <cellStyle name="標準 8 5 2" xfId="2246" xr:uid="{00000000-0005-0000-0000-000074100000}"/>
    <cellStyle name="標準 8 5 2 2" xfId="4023" xr:uid="{00000000-0005-0000-0000-000075100000}"/>
    <cellStyle name="標準 8 5 3" xfId="3539" xr:uid="{00000000-0005-0000-0000-000076100000}"/>
    <cellStyle name="標準 8 5 4" xfId="3783" xr:uid="{00000000-0005-0000-0000-000077100000}"/>
    <cellStyle name="標準 8 6" xfId="2007" xr:uid="{00000000-0005-0000-0000-000078100000}"/>
    <cellStyle name="標準 8 6 2" xfId="2051" xr:uid="{00000000-0005-0000-0000-000079100000}"/>
    <cellStyle name="標準 8 6 2 2" xfId="3828" xr:uid="{00000000-0005-0000-0000-00007A100000}"/>
    <cellStyle name="標準 8 6 2 2 2" xfId="4255" xr:uid="{754C23A6-D712-FA4F-99FC-99418E70CF43}"/>
    <cellStyle name="標準 8 6 3" xfId="2046" xr:uid="{00000000-0005-0000-0000-00007B100000}"/>
    <cellStyle name="標準 8 6 3 2" xfId="3823" xr:uid="{00000000-0005-0000-0000-00007C100000}"/>
    <cellStyle name="標準 8 6 4" xfId="3544" xr:uid="{00000000-0005-0000-0000-00007D100000}"/>
    <cellStyle name="標準 8 6 5" xfId="3785" xr:uid="{00000000-0005-0000-0000-00007E100000}"/>
    <cellStyle name="標準 8 7" xfId="2015" xr:uid="{00000000-0005-0000-0000-00007F100000}"/>
    <cellStyle name="標準 8 7 2" xfId="2049" xr:uid="{00000000-0005-0000-0000-000080100000}"/>
    <cellStyle name="標準 8 7 2 2" xfId="3826" xr:uid="{00000000-0005-0000-0000-000081100000}"/>
    <cellStyle name="標準 8 7 3" xfId="3793" xr:uid="{00000000-0005-0000-0000-000082100000}"/>
    <cellStyle name="標準 8 8" xfId="3420" xr:uid="{00000000-0005-0000-0000-000083100000}"/>
    <cellStyle name="標準 8 9" xfId="3583" xr:uid="{00000000-0005-0000-0000-000084100000}"/>
    <cellStyle name="標準 9" xfId="140" xr:uid="{00000000-0005-0000-0000-000085100000}"/>
    <cellStyle name="標準 9 2" xfId="1992" xr:uid="{00000000-0005-0000-0000-000086100000}"/>
    <cellStyle name="標準 9 3" xfId="2084" xr:uid="{00000000-0005-0000-0000-000087100000}"/>
    <cellStyle name="標準 9 3 2" xfId="3861" xr:uid="{00000000-0005-0000-0000-000088100000}"/>
    <cellStyle name="標準 9 4" xfId="3177" xr:uid="{00000000-0005-0000-0000-000089100000}"/>
    <cellStyle name="標準 9 5" xfId="3425" xr:uid="{00000000-0005-0000-0000-00008A100000}"/>
    <cellStyle name="標準 9 6" xfId="3588" xr:uid="{00000000-0005-0000-0000-00008B100000}"/>
    <cellStyle name="表示済みのハイパーリンク" xfId="2335" builtinId="9" customBuiltin="1"/>
    <cellStyle name="磨葬e義" xfId="1993" xr:uid="{00000000-0005-0000-0000-00008D100000}"/>
    <cellStyle name="未定義" xfId="116" xr:uid="{00000000-0005-0000-0000-00008E100000}"/>
    <cellStyle name="良い" xfId="9" builtinId="26" customBuiltin="1"/>
    <cellStyle name="良い 10" xfId="1994" xr:uid="{00000000-0005-0000-0000-000090100000}"/>
    <cellStyle name="良い 11" xfId="1995" xr:uid="{00000000-0005-0000-0000-000091100000}"/>
    <cellStyle name="良い 12" xfId="2258" xr:uid="{00000000-0005-0000-0000-000092100000}"/>
    <cellStyle name="良い 12 2" xfId="3178" xr:uid="{00000000-0005-0000-0000-000093100000}"/>
    <cellStyle name="良い 2" xfId="117" xr:uid="{00000000-0005-0000-0000-000094100000}"/>
    <cellStyle name="良い 2 2" xfId="1996" xr:uid="{00000000-0005-0000-0000-000095100000}"/>
    <cellStyle name="良い 3" xfId="1997" xr:uid="{00000000-0005-0000-0000-000096100000}"/>
    <cellStyle name="良い 4" xfId="1998" xr:uid="{00000000-0005-0000-0000-000097100000}"/>
    <cellStyle name="良い 5" xfId="1999" xr:uid="{00000000-0005-0000-0000-000098100000}"/>
    <cellStyle name="良い 6" xfId="2000" xr:uid="{00000000-0005-0000-0000-000099100000}"/>
    <cellStyle name="良い 7" xfId="2001" xr:uid="{00000000-0005-0000-0000-00009A100000}"/>
    <cellStyle name="良い 8" xfId="2002" xr:uid="{00000000-0005-0000-0000-00009B100000}"/>
    <cellStyle name="良い 9" xfId="2003" xr:uid="{00000000-0005-0000-0000-00009C100000}"/>
  </cellStyles>
  <dxfs count="206">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rgb="FFFF0000"/>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rgb="FFFF0000"/>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rgb="FFFF0000"/>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rgb="FFFF0000"/>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theme="0" tint="-4.9989318521683403E-2"/>
      </font>
    </dxf>
    <dxf>
      <font>
        <color rgb="FFFF0000"/>
      </font>
    </dxf>
    <dxf>
      <font>
        <color theme="0" tint="-4.9989318521683403E-2"/>
      </font>
    </dxf>
  </dxfs>
  <tableStyles count="0" defaultTableStyle="TableStyleMedium2" defaultPivotStyle="PivotStyleLight16"/>
  <colors>
    <mruColors>
      <color rgb="FFFFFFCC"/>
      <color rgb="FFCCFFCC"/>
      <color rgb="FFFFFF99"/>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66674</xdr:colOff>
      <xdr:row>9</xdr:row>
      <xdr:rowOff>885825</xdr:rowOff>
    </xdr:from>
    <xdr:to>
      <xdr:col>2</xdr:col>
      <xdr:colOff>180974</xdr:colOff>
      <xdr:row>12</xdr:row>
      <xdr:rowOff>247649</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66674" y="5257800"/>
          <a:ext cx="5781675" cy="1609724"/>
        </a:xfrm>
        <a:prstGeom prst="roundRect">
          <a:avLst>
            <a:gd name="adj" fmla="val 4167"/>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66674</xdr:colOff>
      <xdr:row>9</xdr:row>
      <xdr:rowOff>885825</xdr:rowOff>
    </xdr:from>
    <xdr:to>
      <xdr:col>2</xdr:col>
      <xdr:colOff>180974</xdr:colOff>
      <xdr:row>12</xdr:row>
      <xdr:rowOff>247649</xdr:rowOff>
    </xdr:to>
    <xdr:sp macro="" textlink="">
      <xdr:nvSpPr>
        <xdr:cNvPr id="3" name="角丸四角形 2">
          <a:extLst>
            <a:ext uri="{FF2B5EF4-FFF2-40B4-BE49-F238E27FC236}">
              <a16:creationId xmlns:a16="http://schemas.microsoft.com/office/drawing/2014/main" id="{B1DB131C-037D-8D42-8FB2-73802CCD8369}"/>
            </a:ext>
          </a:extLst>
        </xdr:cNvPr>
        <xdr:cNvSpPr/>
      </xdr:nvSpPr>
      <xdr:spPr>
        <a:xfrm>
          <a:off x="66674" y="5572125"/>
          <a:ext cx="5778500" cy="2003424"/>
        </a:xfrm>
        <a:prstGeom prst="roundRect">
          <a:avLst>
            <a:gd name="adj" fmla="val 4167"/>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U2189/rpublic0001/02_&#27770;&#31639;/2013&#24180;09&#26376;&#26399;&#36899;&#32080;&#27770;&#31639;(2Q)/05_&#12475;&#12464;&#12513;&#12531;&#12488;&#24773;&#22577;/05_&#12475;&#12464;&#12513;&#12531;&#12488;&#24773;&#22577;/03_&#31649;&#29702;&#20250;&#35336;&#37096;&#36865;&#20184;/B_&#12475;&#12464;&#12513;&#12531;&#12488;&#21029;&#21208;&#23450;&#31185;&#30446;&#21029;&#22679;&#28187;&#26126;&#32048;&#12304;&#25552;&#20986;&#29992;&#12305;_FX.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XCOLROWHIDES"/>
      <sheetName val="DFXPRM_20120709170525"/>
      <sheetName val="DFXPRM_20120710143725"/>
      <sheetName val="DFXPRM_20130327162346"/>
      <sheetName val="DFXPRM_20130327171542"/>
      <sheetName val="DFXPRM_20130402150321"/>
      <sheetName val="DFXPRM_20130425194605"/>
      <sheetName val="手順"/>
      <sheetName val="集計表_ALL（Cセグ）"/>
      <sheetName val="集計表_人材メディア（C→A）"/>
      <sheetName val="集計表_販促メディア（C→A）"/>
      <sheetName val="集計表_人材派遣（C→A）"/>
      <sheetName val="集計表_その他（C→A）"/>
      <sheetName val="集計表_全社（C→A）"/>
      <sheetName val="集計表_社員募集（A→会社）"/>
      <sheetName val="集計表_人材募集（A→会社）"/>
      <sheetName val="集計表_人材その他（A→会社）"/>
      <sheetName val="集計表_アジア斡旋（A→会社）"/>
      <sheetName val="集計表_ｸﾞﾛｰﾊﾞﾙｵﾝﾗｲﾝHR（A→会社）"/>
      <sheetName val="集計表_進学（A→会社）"/>
      <sheetName val="集計表_住宅（A→会社）"/>
      <sheetName val="集計表_日常消費その他（A→会社）"/>
      <sheetName val="集計表_ポンパレ（A→会社）"/>
      <sheetName val="集計表_自動車（A→会社）"/>
      <sheetName val="集計表_旅行（A→会社）"/>
      <sheetName val="集計表_IMCその他（A→会社）"/>
      <sheetName val="集計表_ブライダル（A→会社）"/>
      <sheetName val="集計表_飲食（A→会社）"/>
      <sheetName val="集計表_美容（A→会社）"/>
      <sheetName val="集計表_アジア販促（A→会社）"/>
      <sheetName val="集計表_派遣RSG（A→会社）"/>
      <sheetName val="集計表_派遣SSG（A→会社）"/>
      <sheetName val="集計表_グローバル派遣（A→会社）"/>
      <sheetName val="集計表_グローバルその他（A→会社）"/>
      <sheetName val="集計表_その他（A→会社）"/>
      <sheetName val="集計表_全社（A→会社）"/>
      <sheetName val="セグメント別明細データ取得"/>
      <sheetName val="資産除去債務明細データ取得"/>
      <sheetName val="LW0870-増減明細"/>
      <sheetName val="連結仕訳データ取得"/>
      <sheetName val="個別ピックアップ"/>
      <sheetName val="リスト"/>
      <sheetName val="除却明細データ取得"/>
      <sheetName val="売却明細データ取得"/>
      <sheetName val="減損明細データ取得"/>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row r="4">
          <cell r="A4" t="str">
            <v>100</v>
          </cell>
          <cell r="B4" t="str">
            <v>社員募集</v>
          </cell>
          <cell r="C4" t="str">
            <v>100</v>
          </cell>
          <cell r="D4" t="str">
            <v>社員募集</v>
          </cell>
          <cell r="E4" t="str">
            <v>995</v>
          </cell>
          <cell r="F4" t="str">
            <v>人材ﾒﾃﾞｨｱ</v>
          </cell>
          <cell r="H4" t="str">
            <v>10000</v>
          </cell>
        </row>
        <row r="5">
          <cell r="A5" t="str">
            <v>110</v>
          </cell>
          <cell r="B5" t="str">
            <v>人材募集</v>
          </cell>
          <cell r="C5" t="str">
            <v>110</v>
          </cell>
          <cell r="D5" t="str">
            <v>人材募集</v>
          </cell>
          <cell r="E5" t="str">
            <v>995</v>
          </cell>
          <cell r="F5" t="str">
            <v>人材ﾒﾃﾞｨｱ</v>
          </cell>
          <cell r="H5" t="str">
            <v>20070</v>
          </cell>
        </row>
        <row r="6">
          <cell r="A6" t="str">
            <v>150</v>
          </cell>
          <cell r="B6" t="str">
            <v>派遣(RSG)</v>
          </cell>
          <cell r="C6" t="str">
            <v>150</v>
          </cell>
          <cell r="D6" t="str">
            <v>派遣(RSG)</v>
          </cell>
          <cell r="E6" t="str">
            <v>982</v>
          </cell>
          <cell r="F6" t="str">
            <v>人材派遣</v>
          </cell>
          <cell r="H6" t="str">
            <v>20960</v>
          </cell>
        </row>
        <row r="7">
          <cell r="A7" t="str">
            <v>160</v>
          </cell>
          <cell r="B7" t="str">
            <v>派遣(SSG)</v>
          </cell>
          <cell r="C7" t="str">
            <v>160</v>
          </cell>
          <cell r="D7" t="str">
            <v>派遣(SSG)</v>
          </cell>
          <cell r="E7" t="str">
            <v>982</v>
          </cell>
          <cell r="F7" t="str">
            <v>人材派遣</v>
          </cell>
          <cell r="H7" t="str">
            <v>20521</v>
          </cell>
        </row>
        <row r="8">
          <cell r="A8" t="str">
            <v>170</v>
          </cell>
          <cell r="B8" t="str">
            <v>人材その他</v>
          </cell>
          <cell r="C8" t="str">
            <v>170</v>
          </cell>
          <cell r="D8" t="str">
            <v>人材その他</v>
          </cell>
          <cell r="E8" t="str">
            <v>995</v>
          </cell>
          <cell r="F8" t="str">
            <v>人材ﾒﾃﾞｨｱ</v>
          </cell>
        </row>
        <row r="9">
          <cell r="A9" t="str">
            <v>180</v>
          </cell>
          <cell r="B9" t="str">
            <v>進学</v>
          </cell>
          <cell r="C9" t="str">
            <v>180</v>
          </cell>
          <cell r="D9" t="str">
            <v>進学</v>
          </cell>
          <cell r="E9" t="str">
            <v>996</v>
          </cell>
          <cell r="F9" t="str">
            <v>販売促進ﾒﾃﾞｨｱ</v>
          </cell>
        </row>
        <row r="10">
          <cell r="A10" t="str">
            <v>300</v>
          </cell>
          <cell r="B10" t="str">
            <v>住宅</v>
          </cell>
          <cell r="C10" t="str">
            <v>300</v>
          </cell>
          <cell r="D10" t="str">
            <v>住宅</v>
          </cell>
          <cell r="E10" t="str">
            <v>996</v>
          </cell>
          <cell r="F10" t="str">
            <v>販売促進ﾒﾃﾞｨｱ</v>
          </cell>
        </row>
        <row r="11">
          <cell r="A11" t="str">
            <v>350</v>
          </cell>
          <cell r="B11" t="str">
            <v>日常消費その他</v>
          </cell>
          <cell r="C11" t="str">
            <v>350</v>
          </cell>
          <cell r="D11" t="str">
            <v>日常消費その他</v>
          </cell>
          <cell r="E11" t="str">
            <v>996</v>
          </cell>
          <cell r="F11" t="str">
            <v>販売促進ﾒﾃﾞｨｱ</v>
          </cell>
        </row>
        <row r="12">
          <cell r="A12" t="str">
            <v>360</v>
          </cell>
          <cell r="B12" t="str">
            <v>ﾎﾟﾝﾊﾟﾚ</v>
          </cell>
          <cell r="C12" t="str">
            <v>360</v>
          </cell>
          <cell r="D12" t="str">
            <v>ﾎﾟﾝﾊﾟﾚ</v>
          </cell>
          <cell r="E12" t="str">
            <v>996</v>
          </cell>
          <cell r="F12" t="str">
            <v>販売促進ﾒﾃﾞｨｱ</v>
          </cell>
        </row>
        <row r="13">
          <cell r="A13" t="str">
            <v>400</v>
          </cell>
          <cell r="B13" t="str">
            <v>自動車</v>
          </cell>
          <cell r="C13" t="str">
            <v>400</v>
          </cell>
          <cell r="D13" t="str">
            <v>自動車</v>
          </cell>
          <cell r="E13" t="str">
            <v>996</v>
          </cell>
          <cell r="F13" t="str">
            <v>販売促進ﾒﾃﾞｨｱ</v>
          </cell>
        </row>
        <row r="14">
          <cell r="A14" t="str">
            <v>450</v>
          </cell>
          <cell r="B14" t="str">
            <v>旅行</v>
          </cell>
          <cell r="C14" t="str">
            <v>450</v>
          </cell>
          <cell r="D14" t="str">
            <v>旅行</v>
          </cell>
          <cell r="E14" t="str">
            <v>996</v>
          </cell>
          <cell r="F14" t="str">
            <v>販売促進ﾒﾃﾞｨｱ</v>
          </cell>
        </row>
        <row r="15">
          <cell r="A15" t="str">
            <v>460</v>
          </cell>
          <cell r="B15" t="str">
            <v>IMCその他</v>
          </cell>
          <cell r="C15" t="str">
            <v>460</v>
          </cell>
          <cell r="D15" t="str">
            <v>IMCその他</v>
          </cell>
          <cell r="E15" t="str">
            <v>996</v>
          </cell>
          <cell r="F15" t="str">
            <v>販売促進ﾒﾃﾞｨｱ</v>
          </cell>
        </row>
        <row r="16">
          <cell r="A16" t="str">
            <v>500</v>
          </cell>
          <cell r="B16" t="str">
            <v>ﾌﾞﾗｲﾀﾞﾙ</v>
          </cell>
          <cell r="C16" t="str">
            <v>500</v>
          </cell>
          <cell r="D16" t="str">
            <v>ﾌﾞﾗｲﾀﾞﾙ</v>
          </cell>
          <cell r="E16" t="str">
            <v>996</v>
          </cell>
          <cell r="F16" t="str">
            <v>販売促進ﾒﾃﾞｨｱ</v>
          </cell>
        </row>
        <row r="17">
          <cell r="A17" t="str">
            <v>550</v>
          </cell>
          <cell r="B17" t="str">
            <v>飲食</v>
          </cell>
          <cell r="C17" t="str">
            <v>550</v>
          </cell>
          <cell r="D17" t="str">
            <v>飲食</v>
          </cell>
          <cell r="E17" t="str">
            <v>996</v>
          </cell>
          <cell r="F17" t="str">
            <v>販売促進ﾒﾃﾞｨｱ</v>
          </cell>
        </row>
        <row r="18">
          <cell r="A18" t="str">
            <v>560</v>
          </cell>
          <cell r="B18" t="str">
            <v>美容</v>
          </cell>
          <cell r="C18" t="str">
            <v>560</v>
          </cell>
          <cell r="D18" t="str">
            <v>美容</v>
          </cell>
          <cell r="E18" t="str">
            <v>996</v>
          </cell>
          <cell r="F18" t="str">
            <v>販売促進ﾒﾃﾞｨｱ</v>
          </cell>
        </row>
        <row r="19">
          <cell r="A19" t="str">
            <v>610</v>
          </cell>
          <cell r="B19" t="str">
            <v>ｸﾞﾛｰﾊﾞﾙ派遣</v>
          </cell>
          <cell r="C19" t="str">
            <v>610</v>
          </cell>
          <cell r="D19" t="str">
            <v>ｸﾞﾛｰﾊﾞﾙ派遣</v>
          </cell>
          <cell r="E19" t="str">
            <v>982</v>
          </cell>
          <cell r="F19" t="str">
            <v>人材派遣</v>
          </cell>
        </row>
        <row r="20">
          <cell r="A20" t="str">
            <v>620</v>
          </cell>
          <cell r="B20" t="str">
            <v>ｱｼﾞｱ斡旋</v>
          </cell>
          <cell r="C20" t="str">
            <v>620</v>
          </cell>
          <cell r="D20" t="str">
            <v>ｱｼﾞｱ斡旋</v>
          </cell>
          <cell r="E20" t="str">
            <v>995</v>
          </cell>
          <cell r="F20" t="str">
            <v>人材ﾒﾃﾞｨｱ</v>
          </cell>
        </row>
        <row r="21">
          <cell r="A21" t="str">
            <v>640</v>
          </cell>
          <cell r="B21" t="str">
            <v>ｸﾞﾛｰﾊﾞﾙその他</v>
          </cell>
          <cell r="C21" t="str">
            <v>640</v>
          </cell>
          <cell r="D21" t="str">
            <v>ｸﾞﾛｰﾊﾞﾙその他</v>
          </cell>
          <cell r="E21" t="str">
            <v>700</v>
          </cell>
          <cell r="F21" t="str">
            <v>その他</v>
          </cell>
        </row>
        <row r="22">
          <cell r="A22" t="str">
            <v>650</v>
          </cell>
          <cell r="B22" t="str">
            <v>ｸﾞﾛｰﾊﾞﾙｵﾝﾗｲﾝHR</v>
          </cell>
          <cell r="C22" t="str">
            <v>650</v>
          </cell>
          <cell r="D22" t="str">
            <v>ｸﾞﾛｰﾊﾞﾙｵﾝﾗｲﾝHR</v>
          </cell>
          <cell r="E22" t="str">
            <v>995</v>
          </cell>
          <cell r="F22" t="str">
            <v>人材ﾒﾃﾞｨｱ</v>
          </cell>
        </row>
        <row r="23">
          <cell r="A23" t="str">
            <v>660</v>
          </cell>
          <cell r="B23" t="str">
            <v>ｱｼﾞｱ販促</v>
          </cell>
          <cell r="C23" t="str">
            <v>660</v>
          </cell>
          <cell r="D23" t="str">
            <v>ｱｼﾞｱ販促</v>
          </cell>
          <cell r="E23" t="str">
            <v>996</v>
          </cell>
          <cell r="F23" t="str">
            <v>販売促進ﾒﾃﾞｨｱ</v>
          </cell>
        </row>
        <row r="24">
          <cell r="A24" t="str">
            <v>700</v>
          </cell>
          <cell r="B24" t="str">
            <v>その他</v>
          </cell>
          <cell r="C24" t="str">
            <v>700</v>
          </cell>
          <cell r="D24" t="str">
            <v>その他</v>
          </cell>
          <cell r="E24" t="str">
            <v>700</v>
          </cell>
          <cell r="F24" t="str">
            <v>その他</v>
          </cell>
        </row>
        <row r="25">
          <cell r="A25" t="str">
            <v>800</v>
          </cell>
          <cell r="B25" t="str">
            <v>全社</v>
          </cell>
          <cell r="C25" t="str">
            <v>800</v>
          </cell>
          <cell r="D25" t="str">
            <v>全社</v>
          </cell>
          <cell r="E25" t="str">
            <v>800</v>
          </cell>
          <cell r="F25" t="str">
            <v>全社</v>
          </cell>
        </row>
        <row r="26">
          <cell r="A26" t="str">
            <v>900</v>
          </cell>
          <cell r="B26" t="str">
            <v>不動産</v>
          </cell>
          <cell r="C26" t="str">
            <v>800</v>
          </cell>
          <cell r="D26" t="str">
            <v>全社</v>
          </cell>
          <cell r="E26" t="str">
            <v>800</v>
          </cell>
          <cell r="F26" t="str">
            <v>全社</v>
          </cell>
        </row>
      </sheetData>
      <sheetData sheetId="42"/>
      <sheetData sheetId="43"/>
      <sheetData sheetId="4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12"/>
  <sheetViews>
    <sheetView showGridLines="0" tabSelected="1" view="pageBreakPreview" zoomScaleNormal="100" zoomScaleSheetLayoutView="100" workbookViewId="0">
      <selection activeCell="I12" sqref="I12"/>
    </sheetView>
  </sheetViews>
  <sheetFormatPr baseColWidth="10" defaultColWidth="9" defaultRowHeight="49"/>
  <cols>
    <col min="1" max="1" width="2.1640625" style="2" customWidth="1"/>
    <col min="2" max="2" width="72.1640625" style="2" bestFit="1" customWidth="1"/>
    <col min="3" max="16384" width="9" style="2"/>
  </cols>
  <sheetData>
    <row r="1" spans="2:2">
      <c r="B1" s="18" t="s">
        <v>728</v>
      </c>
    </row>
    <row r="2" spans="2:2" ht="33.75" customHeight="1">
      <c r="B2" s="18" t="s">
        <v>727</v>
      </c>
    </row>
    <row r="3" spans="2:2" ht="42.75" customHeight="1">
      <c r="B3" s="18"/>
    </row>
    <row r="4" spans="2:2">
      <c r="B4" s="818" t="s">
        <v>730</v>
      </c>
    </row>
    <row r="5" spans="2:2" ht="26.25" customHeight="1">
      <c r="B5" s="818" t="s">
        <v>729</v>
      </c>
    </row>
    <row r="6" spans="2:2">
      <c r="B6" s="815" t="s">
        <v>726</v>
      </c>
    </row>
    <row r="8" spans="2:2" ht="39" customHeight="1">
      <c r="B8" s="19" t="s">
        <v>1</v>
      </c>
    </row>
    <row r="9" spans="2:2" ht="33.75" customHeight="1">
      <c r="B9" s="19" t="s">
        <v>150</v>
      </c>
    </row>
    <row r="10" spans="2:2" ht="79.5" customHeight="1">
      <c r="B10" s="19"/>
    </row>
    <row r="11" spans="2:2" ht="80">
      <c r="B11" s="20" t="s">
        <v>231</v>
      </c>
    </row>
    <row r="12" spans="2:2">
      <c r="B12" s="20" t="s">
        <v>149</v>
      </c>
    </row>
  </sheetData>
  <phoneticPr fontId="33"/>
  <printOptions horizontalCentered="1" verticalCentered="1"/>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B123"/>
  <sheetViews>
    <sheetView showGridLines="0" view="pageBreakPreview" zoomScaleNormal="100" zoomScaleSheetLayoutView="100" workbookViewId="0">
      <pane xSplit="5" ySplit="5" topLeftCell="BE74" activePane="bottomRight" state="frozen"/>
      <selection activeCell="B14" sqref="B14"/>
      <selection pane="topRight" activeCell="B14" sqref="B14"/>
      <selection pane="bottomLeft" activeCell="B14" sqref="B14"/>
      <selection pane="bottomRight" activeCell="F6" sqref="F6"/>
    </sheetView>
  </sheetViews>
  <sheetFormatPr baseColWidth="10" defaultColWidth="9" defaultRowHeight="16" outlineLevelRow="1"/>
  <cols>
    <col min="1" max="1" width="1.6640625" style="24" customWidth="1"/>
    <col min="2" max="3" width="9" style="24"/>
    <col min="4" max="4" width="49.83203125" style="84" customWidth="1"/>
    <col min="5" max="5" width="44.83203125" style="84" customWidth="1"/>
    <col min="6" max="19" width="10.83203125" style="24" customWidth="1"/>
    <col min="20" max="26" width="11.5" style="24" customWidth="1"/>
    <col min="27" max="66" width="10.83203125" style="24" customWidth="1"/>
    <col min="67" max="67" width="2.5" style="24" customWidth="1"/>
    <col min="68" max="69" width="9" style="24"/>
    <col min="70" max="71" width="15.33203125" style="564" customWidth="1"/>
    <col min="72" max="73" width="15.33203125" style="344" customWidth="1"/>
    <col min="74" max="74" width="9.1640625" style="344" bestFit="1" customWidth="1"/>
    <col min="75" max="75" width="9" style="344"/>
    <col min="76" max="76" width="9.33203125" style="24" customWidth="1"/>
    <col min="77" max="77" width="9" style="24" customWidth="1"/>
    <col min="78" max="78" width="2.5" style="24" customWidth="1"/>
    <col min="79" max="16384" width="9" style="24"/>
  </cols>
  <sheetData>
    <row r="1" spans="1:80" ht="18">
      <c r="A1" s="21"/>
      <c r="B1" s="22"/>
      <c r="C1" s="22"/>
      <c r="D1" s="23"/>
      <c r="E1" s="23"/>
    </row>
    <row r="2" spans="1:80" ht="18">
      <c r="A2" s="132" t="s">
        <v>87</v>
      </c>
      <c r="B2" s="133"/>
      <c r="C2" s="133"/>
      <c r="D2" s="134"/>
      <c r="E2" s="134"/>
      <c r="F2" s="135"/>
      <c r="G2" s="135"/>
      <c r="H2" s="135"/>
      <c r="I2" s="135"/>
      <c r="J2" s="135"/>
      <c r="K2" s="135"/>
      <c r="L2" s="135"/>
      <c r="M2" s="135"/>
      <c r="N2" s="135"/>
      <c r="O2" s="135"/>
      <c r="P2" s="135"/>
      <c r="Q2" s="135"/>
      <c r="R2" s="135"/>
      <c r="S2" s="135"/>
      <c r="T2" s="135"/>
      <c r="U2" s="135"/>
      <c r="V2" s="135"/>
      <c r="W2" s="135"/>
      <c r="X2" s="135"/>
      <c r="Y2" s="135"/>
      <c r="Z2" s="135"/>
      <c r="AA2" s="135"/>
      <c r="AB2" s="135"/>
      <c r="AC2" s="135"/>
      <c r="AD2" s="135"/>
      <c r="AE2" s="135"/>
      <c r="AF2" s="135"/>
      <c r="AG2" s="135"/>
      <c r="AH2" s="135"/>
      <c r="AI2" s="135"/>
      <c r="AJ2" s="135"/>
      <c r="AK2" s="135"/>
      <c r="AL2" s="135"/>
      <c r="AM2" s="135"/>
      <c r="AN2" s="135"/>
      <c r="AO2" s="135"/>
      <c r="AP2" s="135"/>
      <c r="AQ2" s="135"/>
      <c r="AR2" s="135"/>
      <c r="AS2" s="135"/>
      <c r="AT2" s="135"/>
      <c r="AU2" s="135"/>
      <c r="AV2" s="135"/>
      <c r="AW2" s="135"/>
      <c r="AX2" s="135"/>
      <c r="AY2" s="135"/>
      <c r="AZ2" s="135"/>
      <c r="BA2" s="135"/>
      <c r="BB2" s="135"/>
      <c r="BC2" s="135"/>
      <c r="BD2" s="135"/>
      <c r="BE2" s="135"/>
      <c r="BF2" s="135"/>
      <c r="BG2" s="135"/>
      <c r="BH2" s="135"/>
      <c r="BI2" s="135"/>
      <c r="BJ2" s="135"/>
      <c r="BK2" s="135"/>
      <c r="BL2" s="135"/>
      <c r="BM2" s="135"/>
      <c r="BN2" s="135"/>
      <c r="BO2" s="135"/>
      <c r="BP2" s="122"/>
      <c r="BQ2" s="122"/>
    </row>
    <row r="3" spans="1:80" ht="18">
      <c r="A3" s="239" t="s">
        <v>142</v>
      </c>
      <c r="B3" s="133"/>
      <c r="C3" s="133"/>
      <c r="D3" s="134"/>
      <c r="E3" s="134"/>
      <c r="F3" s="135"/>
      <c r="G3" s="135"/>
      <c r="H3" s="135"/>
      <c r="I3" s="135"/>
      <c r="J3" s="135"/>
      <c r="K3" s="135"/>
      <c r="L3" s="135"/>
      <c r="M3" s="135"/>
      <c r="N3" s="135"/>
      <c r="O3" s="135"/>
      <c r="P3" s="135"/>
      <c r="Q3" s="135"/>
      <c r="R3" s="135"/>
      <c r="S3" s="135"/>
      <c r="T3" s="135"/>
      <c r="U3" s="135"/>
      <c r="V3" s="135"/>
      <c r="W3" s="135"/>
      <c r="X3" s="135"/>
      <c r="Y3" s="135"/>
      <c r="Z3" s="135"/>
      <c r="AA3" s="135"/>
      <c r="AB3" s="135"/>
      <c r="AC3" s="135"/>
      <c r="AD3" s="135"/>
      <c r="AE3" s="135"/>
      <c r="AF3" s="135"/>
      <c r="AG3" s="135"/>
      <c r="AH3" s="135"/>
      <c r="AI3" s="135"/>
      <c r="AJ3" s="135"/>
      <c r="AK3" s="135"/>
      <c r="AL3" s="135"/>
      <c r="AM3" s="135"/>
      <c r="AN3" s="135"/>
      <c r="AO3" s="135"/>
      <c r="AP3" s="135"/>
      <c r="AQ3" s="135"/>
      <c r="AR3" s="135"/>
      <c r="AS3" s="135"/>
      <c r="AT3" s="135"/>
      <c r="AU3" s="135"/>
      <c r="AV3" s="135"/>
      <c r="AW3" s="135"/>
      <c r="AX3" s="135"/>
      <c r="AY3" s="135"/>
      <c r="AZ3" s="135"/>
      <c r="BA3" s="135"/>
      <c r="BB3" s="135"/>
      <c r="BC3" s="135"/>
      <c r="BD3" s="135"/>
      <c r="BE3" s="135"/>
      <c r="BF3" s="135"/>
      <c r="BG3" s="135"/>
      <c r="BH3" s="135"/>
      <c r="BI3" s="135"/>
      <c r="BJ3" s="135"/>
      <c r="BK3" s="135"/>
      <c r="BL3" s="135"/>
      <c r="BM3" s="135"/>
      <c r="BN3" s="135"/>
      <c r="BO3" s="135"/>
      <c r="BP3" s="120" t="s">
        <v>206</v>
      </c>
      <c r="BQ3" s="120" t="s">
        <v>151</v>
      </c>
    </row>
    <row r="4" spans="1:80">
      <c r="A4" s="6"/>
      <c r="B4" s="136" t="s">
        <v>163</v>
      </c>
      <c r="C4" s="137"/>
      <c r="D4" s="138"/>
      <c r="E4" s="85" t="s">
        <v>141</v>
      </c>
      <c r="F4" s="139" t="s">
        <v>232</v>
      </c>
      <c r="G4" s="140"/>
      <c r="H4" s="140"/>
      <c r="I4" s="140"/>
      <c r="J4" s="140"/>
      <c r="K4" s="140"/>
      <c r="L4" s="256"/>
      <c r="M4" s="256" t="s">
        <v>233</v>
      </c>
      <c r="N4" s="140"/>
      <c r="O4" s="140"/>
      <c r="P4" s="140"/>
      <c r="Q4" s="140"/>
      <c r="R4" s="140"/>
      <c r="S4" s="140"/>
      <c r="T4" s="140" t="s">
        <v>234</v>
      </c>
      <c r="U4" s="140"/>
      <c r="V4" s="140"/>
      <c r="W4" s="140"/>
      <c r="X4" s="140"/>
      <c r="Y4" s="140"/>
      <c r="Z4" s="140"/>
      <c r="AA4" s="140" t="s">
        <v>235</v>
      </c>
      <c r="AB4" s="140"/>
      <c r="AC4" s="140"/>
      <c r="AD4" s="140"/>
      <c r="AE4" s="140"/>
      <c r="AF4" s="140"/>
      <c r="AG4" s="349"/>
      <c r="AH4" s="349" t="s">
        <v>236</v>
      </c>
      <c r="AI4" s="349"/>
      <c r="AJ4" s="349"/>
      <c r="AK4" s="349"/>
      <c r="AL4" s="349"/>
      <c r="AM4" s="349"/>
      <c r="AN4" s="349"/>
      <c r="AO4" s="349" t="s">
        <v>237</v>
      </c>
      <c r="AP4" s="349"/>
      <c r="AQ4" s="349"/>
      <c r="AR4" s="349"/>
      <c r="AS4" s="342"/>
      <c r="AT4" s="349"/>
      <c r="AU4" s="342"/>
      <c r="AV4" s="349" t="s">
        <v>253</v>
      </c>
      <c r="AW4" s="349"/>
      <c r="AX4" s="342"/>
      <c r="AY4" s="473"/>
      <c r="AZ4" s="473"/>
      <c r="BA4" s="473"/>
      <c r="BB4" s="473"/>
      <c r="BC4" s="349" t="s">
        <v>274</v>
      </c>
      <c r="BD4" s="349"/>
      <c r="BE4" s="349"/>
      <c r="BF4" s="349"/>
      <c r="BG4" s="349"/>
      <c r="BH4" s="473"/>
      <c r="BI4" s="473"/>
      <c r="BJ4" s="349" t="s">
        <v>310</v>
      </c>
      <c r="BK4" s="349"/>
      <c r="BL4" s="349"/>
      <c r="BM4" s="349"/>
      <c r="BN4" s="349"/>
      <c r="BO4" s="135"/>
      <c r="BP4" s="128" t="s">
        <v>159</v>
      </c>
      <c r="BQ4" s="128" t="s">
        <v>255</v>
      </c>
      <c r="BR4" s="3"/>
      <c r="BS4" s="3"/>
      <c r="BT4" s="3"/>
    </row>
    <row r="5" spans="1:80">
      <c r="A5" s="133"/>
      <c r="B5" s="141"/>
      <c r="C5" s="133"/>
      <c r="D5" s="142"/>
      <c r="E5" s="142"/>
      <c r="F5" s="143" t="s">
        <v>2</v>
      </c>
      <c r="G5" s="143" t="s">
        <v>3</v>
      </c>
      <c r="H5" s="143" t="s">
        <v>6</v>
      </c>
      <c r="I5" s="143" t="s">
        <v>159</v>
      </c>
      <c r="J5" s="143" t="s">
        <v>55</v>
      </c>
      <c r="K5" s="143" t="s">
        <v>5</v>
      </c>
      <c r="L5" s="288" t="s">
        <v>208</v>
      </c>
      <c r="M5" s="143" t="s">
        <v>2</v>
      </c>
      <c r="N5" s="143" t="s">
        <v>3</v>
      </c>
      <c r="O5" s="143" t="s">
        <v>6</v>
      </c>
      <c r="P5" s="143" t="s">
        <v>159</v>
      </c>
      <c r="Q5" s="143" t="s">
        <v>55</v>
      </c>
      <c r="R5" s="143" t="s">
        <v>5</v>
      </c>
      <c r="S5" s="288" t="s">
        <v>205</v>
      </c>
      <c r="T5" s="143" t="s">
        <v>2</v>
      </c>
      <c r="U5" s="143" t="s">
        <v>3</v>
      </c>
      <c r="V5" s="143" t="s">
        <v>6</v>
      </c>
      <c r="W5" s="143" t="s">
        <v>159</v>
      </c>
      <c r="X5" s="143" t="s">
        <v>55</v>
      </c>
      <c r="Y5" s="143" t="s">
        <v>5</v>
      </c>
      <c r="Z5" s="288" t="s">
        <v>208</v>
      </c>
      <c r="AA5" s="143" t="s">
        <v>2</v>
      </c>
      <c r="AB5" s="143" t="s">
        <v>3</v>
      </c>
      <c r="AC5" s="143" t="s">
        <v>6</v>
      </c>
      <c r="AD5" s="143" t="s">
        <v>4</v>
      </c>
      <c r="AE5" s="143" t="s">
        <v>55</v>
      </c>
      <c r="AF5" s="143" t="s">
        <v>5</v>
      </c>
      <c r="AG5" s="288" t="s">
        <v>205</v>
      </c>
      <c r="AH5" s="143" t="s">
        <v>2</v>
      </c>
      <c r="AI5" s="143" t="s">
        <v>3</v>
      </c>
      <c r="AJ5" s="143" t="s">
        <v>6</v>
      </c>
      <c r="AK5" s="143" t="s">
        <v>4</v>
      </c>
      <c r="AL5" s="143" t="s">
        <v>55</v>
      </c>
      <c r="AM5" s="143" t="s">
        <v>5</v>
      </c>
      <c r="AN5" s="288" t="s">
        <v>218</v>
      </c>
      <c r="AO5" s="143" t="s">
        <v>2</v>
      </c>
      <c r="AP5" s="143" t="s">
        <v>3</v>
      </c>
      <c r="AQ5" s="143" t="s">
        <v>6</v>
      </c>
      <c r="AR5" s="143" t="s">
        <v>4</v>
      </c>
      <c r="AS5" s="143" t="s">
        <v>55</v>
      </c>
      <c r="AT5" s="143" t="s">
        <v>5</v>
      </c>
      <c r="AU5" s="288" t="s">
        <v>56</v>
      </c>
      <c r="AV5" s="143" t="s">
        <v>2</v>
      </c>
      <c r="AW5" s="143" t="s">
        <v>3</v>
      </c>
      <c r="AX5" s="143" t="s">
        <v>6</v>
      </c>
      <c r="AY5" s="143" t="s">
        <v>4</v>
      </c>
      <c r="AZ5" s="169" t="s">
        <v>256</v>
      </c>
      <c r="BA5" s="169" t="s">
        <v>86</v>
      </c>
      <c r="BB5" s="288" t="s">
        <v>164</v>
      </c>
      <c r="BC5" s="143" t="s">
        <v>165</v>
      </c>
      <c r="BD5" s="143" t="s">
        <v>289</v>
      </c>
      <c r="BE5" s="169" t="s">
        <v>290</v>
      </c>
      <c r="BF5" s="169" t="s">
        <v>159</v>
      </c>
      <c r="BG5" s="169" t="s">
        <v>255</v>
      </c>
      <c r="BH5" s="143" t="s">
        <v>86</v>
      </c>
      <c r="BI5" s="288" t="s">
        <v>164</v>
      </c>
      <c r="BJ5" s="143" t="s">
        <v>165</v>
      </c>
      <c r="BK5" s="143" t="s">
        <v>289</v>
      </c>
      <c r="BL5" s="169" t="s">
        <v>290</v>
      </c>
      <c r="BM5" s="169" t="s">
        <v>159</v>
      </c>
      <c r="BN5" s="169" t="s">
        <v>255</v>
      </c>
      <c r="BO5" s="135"/>
      <c r="BP5" s="121" t="s">
        <v>207</v>
      </c>
      <c r="BQ5" s="121" t="s">
        <v>152</v>
      </c>
      <c r="BR5" s="565"/>
      <c r="BS5" s="565"/>
      <c r="BT5" s="565"/>
      <c r="BU5" s="565"/>
    </row>
    <row r="6" spans="1:80">
      <c r="A6" s="133"/>
      <c r="B6" s="603" t="s">
        <v>58</v>
      </c>
      <c r="C6" s="603"/>
      <c r="D6" s="603"/>
      <c r="E6" s="542" t="s">
        <v>91</v>
      </c>
      <c r="F6" s="145">
        <v>438.5</v>
      </c>
      <c r="G6" s="146">
        <v>486.1</v>
      </c>
      <c r="H6" s="412">
        <v>924.7</v>
      </c>
      <c r="I6" s="146">
        <v>498.2</v>
      </c>
      <c r="J6" s="412">
        <v>1422.9</v>
      </c>
      <c r="K6" s="146">
        <v>518.9</v>
      </c>
      <c r="L6" s="146">
        <v>1941.9</v>
      </c>
      <c r="M6" s="266">
        <v>524.29999999999995</v>
      </c>
      <c r="N6" s="265">
        <v>538.6</v>
      </c>
      <c r="O6" s="410">
        <v>1063</v>
      </c>
      <c r="P6" s="265">
        <v>553.79999999999995</v>
      </c>
      <c r="Q6" s="410">
        <v>1616.8</v>
      </c>
      <c r="R6" s="265">
        <v>556.4</v>
      </c>
      <c r="S6" s="354">
        <v>2173.3000000000002</v>
      </c>
      <c r="T6" s="248">
        <v>565.4</v>
      </c>
      <c r="U6" s="248">
        <v>577.79999999999995</v>
      </c>
      <c r="V6" s="409">
        <v>1143.3</v>
      </c>
      <c r="W6" s="248">
        <v>587</v>
      </c>
      <c r="X6" s="409">
        <v>1730.4</v>
      </c>
      <c r="Y6" s="248">
        <v>580.29999999999995</v>
      </c>
      <c r="Z6" s="367">
        <v>2310.6999999999998</v>
      </c>
      <c r="AA6" s="282">
        <v>594.4</v>
      </c>
      <c r="AB6" s="282">
        <v>606.70000000000005</v>
      </c>
      <c r="AC6" s="350">
        <v>1201.2</v>
      </c>
      <c r="AD6" s="282">
        <v>608.5</v>
      </c>
      <c r="AE6" s="350">
        <v>1809.7</v>
      </c>
      <c r="AF6" s="282">
        <v>589.70000000000005</v>
      </c>
      <c r="AG6" s="367">
        <v>2399.4</v>
      </c>
      <c r="AH6" s="350">
        <v>475.4</v>
      </c>
      <c r="AI6" s="350">
        <v>569.1</v>
      </c>
      <c r="AJ6" s="350">
        <v>1044.5999999999999</v>
      </c>
      <c r="AK6" s="350">
        <v>611.5</v>
      </c>
      <c r="AL6" s="350">
        <v>1656.1</v>
      </c>
      <c r="AM6" s="350">
        <v>613.1</v>
      </c>
      <c r="AN6" s="367">
        <v>2269.3000000000002</v>
      </c>
      <c r="AO6" s="248">
        <v>664.7</v>
      </c>
      <c r="AP6" s="409">
        <v>701.1</v>
      </c>
      <c r="AQ6" s="409">
        <v>1365.9</v>
      </c>
      <c r="AR6" s="350">
        <v>746</v>
      </c>
      <c r="AS6" s="282">
        <v>2111.9</v>
      </c>
      <c r="AT6" s="350">
        <v>759.7</v>
      </c>
      <c r="AU6" s="426">
        <v>2871.7</v>
      </c>
      <c r="AV6" s="350">
        <v>843.1</v>
      </c>
      <c r="AW6" s="350">
        <v>878.4</v>
      </c>
      <c r="AX6" s="282">
        <v>1721.6</v>
      </c>
      <c r="AY6" s="350">
        <v>880.1</v>
      </c>
      <c r="AZ6" s="282">
        <v>2601.6999999999998</v>
      </c>
      <c r="BA6" s="350">
        <v>827.7</v>
      </c>
      <c r="BB6" s="282">
        <v>3429.5</v>
      </c>
      <c r="BC6" s="495">
        <v>850.8</v>
      </c>
      <c r="BD6" s="350">
        <v>855.1</v>
      </c>
      <c r="BE6" s="282">
        <v>1705.9</v>
      </c>
      <c r="BF6" s="350">
        <v>866.7</v>
      </c>
      <c r="BG6" s="282">
        <v>2572.6999999999998</v>
      </c>
      <c r="BH6" s="350">
        <v>843.7</v>
      </c>
      <c r="BI6" s="282">
        <v>3416.4</v>
      </c>
      <c r="BJ6" s="495">
        <v>901.5</v>
      </c>
      <c r="BK6" s="350">
        <v>897.1</v>
      </c>
      <c r="BL6" s="282">
        <v>1798.7</v>
      </c>
      <c r="BM6" s="350">
        <v>896.9</v>
      </c>
      <c r="BN6" s="282">
        <v>2695.7</v>
      </c>
      <c r="BO6" s="135"/>
      <c r="BP6" s="206">
        <v>3.5</v>
      </c>
      <c r="BQ6" s="206">
        <v>4.8</v>
      </c>
      <c r="BR6" s="572"/>
      <c r="BS6" s="567"/>
      <c r="BT6" s="566"/>
      <c r="BU6" s="567"/>
      <c r="BW6" s="568"/>
      <c r="BX6" s="533"/>
      <c r="BY6" s="533"/>
      <c r="CA6" s="557"/>
      <c r="CB6" s="557"/>
    </row>
    <row r="7" spans="1:80">
      <c r="A7" s="133"/>
      <c r="B7" s="604" t="s">
        <v>49</v>
      </c>
      <c r="C7" s="604"/>
      <c r="D7" s="604"/>
      <c r="E7" s="545" t="s">
        <v>92</v>
      </c>
      <c r="F7" s="147">
        <v>228.9</v>
      </c>
      <c r="G7" s="148">
        <v>267.60000000000002</v>
      </c>
      <c r="H7" s="148">
        <v>496.6</v>
      </c>
      <c r="I7" s="148">
        <v>274.89999999999998</v>
      </c>
      <c r="J7" s="148">
        <v>771.6</v>
      </c>
      <c r="K7" s="148">
        <v>279.8</v>
      </c>
      <c r="L7" s="148">
        <v>1051.5</v>
      </c>
      <c r="M7" s="268">
        <v>282.7</v>
      </c>
      <c r="N7" s="267">
        <v>288.89999999999998</v>
      </c>
      <c r="O7" s="267">
        <v>571.6</v>
      </c>
      <c r="P7" s="267">
        <v>297.60000000000002</v>
      </c>
      <c r="Q7" s="267">
        <v>869.2</v>
      </c>
      <c r="R7" s="267">
        <v>289.8</v>
      </c>
      <c r="S7" s="355">
        <v>1159.0999999999999</v>
      </c>
      <c r="T7" s="249">
        <v>288.39999999999998</v>
      </c>
      <c r="U7" s="249">
        <v>287.89999999999998</v>
      </c>
      <c r="V7" s="249">
        <v>576.29999999999995</v>
      </c>
      <c r="W7" s="249">
        <v>290</v>
      </c>
      <c r="X7" s="249">
        <v>866.4</v>
      </c>
      <c r="Y7" s="249">
        <v>275.10000000000002</v>
      </c>
      <c r="Z7" s="368">
        <v>1141.5</v>
      </c>
      <c r="AA7" s="283">
        <v>277.3</v>
      </c>
      <c r="AB7" s="283">
        <v>282.2</v>
      </c>
      <c r="AC7" s="283">
        <v>559.5</v>
      </c>
      <c r="AD7" s="283">
        <v>279.7</v>
      </c>
      <c r="AE7" s="283">
        <v>839.2</v>
      </c>
      <c r="AF7" s="283">
        <v>266.89999999999998</v>
      </c>
      <c r="AG7" s="368">
        <v>1106.2</v>
      </c>
      <c r="AH7" s="283">
        <v>237.9</v>
      </c>
      <c r="AI7" s="283">
        <v>287.60000000000002</v>
      </c>
      <c r="AJ7" s="283">
        <v>525.6</v>
      </c>
      <c r="AK7" s="283">
        <v>304.89999999999998</v>
      </c>
      <c r="AL7" s="283">
        <v>830.5</v>
      </c>
      <c r="AM7" s="283">
        <v>293.10000000000002</v>
      </c>
      <c r="AN7" s="368">
        <v>1123.5999999999999</v>
      </c>
      <c r="AO7" s="249">
        <v>292</v>
      </c>
      <c r="AP7" s="249">
        <v>296.5</v>
      </c>
      <c r="AQ7" s="249">
        <v>588.5</v>
      </c>
      <c r="AR7" s="283">
        <v>314.39999999999998</v>
      </c>
      <c r="AS7" s="283">
        <v>903</v>
      </c>
      <c r="AT7" s="283">
        <v>318.60000000000002</v>
      </c>
      <c r="AU7" s="427">
        <v>1221.5999999999999</v>
      </c>
      <c r="AV7" s="283">
        <v>347.5</v>
      </c>
      <c r="AW7" s="283">
        <v>364.5</v>
      </c>
      <c r="AX7" s="283">
        <v>712</v>
      </c>
      <c r="AY7" s="283">
        <v>375.5</v>
      </c>
      <c r="AZ7" s="283">
        <v>1087.5999999999999</v>
      </c>
      <c r="BA7" s="283">
        <v>344.9</v>
      </c>
      <c r="BB7" s="283">
        <v>1432.6</v>
      </c>
      <c r="BC7" s="496">
        <v>355.2</v>
      </c>
      <c r="BD7" s="283">
        <v>363.5</v>
      </c>
      <c r="BE7" s="283">
        <v>718.7</v>
      </c>
      <c r="BF7" s="283">
        <v>381.5</v>
      </c>
      <c r="BG7" s="283">
        <v>1100.3</v>
      </c>
      <c r="BH7" s="283">
        <v>351.5</v>
      </c>
      <c r="BI7" s="283">
        <v>1451.9</v>
      </c>
      <c r="BJ7" s="496">
        <v>370.9</v>
      </c>
      <c r="BK7" s="283">
        <v>370.6</v>
      </c>
      <c r="BL7" s="283">
        <v>741.5</v>
      </c>
      <c r="BM7" s="283">
        <v>383.3</v>
      </c>
      <c r="BN7" s="283">
        <v>1124.9000000000001</v>
      </c>
      <c r="BO7" s="135"/>
      <c r="BP7" s="319">
        <v>0.5</v>
      </c>
      <c r="BQ7" s="319">
        <v>2.2000000000000002</v>
      </c>
      <c r="BR7" s="572"/>
      <c r="BS7" s="567"/>
      <c r="BT7" s="566"/>
      <c r="BU7" s="567"/>
      <c r="BW7" s="568"/>
      <c r="BX7" s="533"/>
      <c r="BY7" s="533"/>
      <c r="CA7" s="557"/>
      <c r="CB7" s="557"/>
    </row>
    <row r="8" spans="1:80">
      <c r="A8" s="133"/>
      <c r="B8" s="159" t="s">
        <v>42</v>
      </c>
      <c r="C8" s="159"/>
      <c r="D8" s="159"/>
      <c r="E8" s="552" t="s">
        <v>93</v>
      </c>
      <c r="F8" s="150">
        <v>157.69999999999999</v>
      </c>
      <c r="G8" s="151">
        <v>172.8</v>
      </c>
      <c r="H8" s="151">
        <v>330.6</v>
      </c>
      <c r="I8" s="151">
        <v>169.1</v>
      </c>
      <c r="J8" s="151">
        <v>499.7</v>
      </c>
      <c r="K8" s="151">
        <v>210.8</v>
      </c>
      <c r="L8" s="151">
        <v>710.6</v>
      </c>
      <c r="M8" s="270">
        <v>184.2</v>
      </c>
      <c r="N8" s="269">
        <v>197.4</v>
      </c>
      <c r="O8" s="269">
        <v>381.7</v>
      </c>
      <c r="P8" s="269">
        <v>195.6</v>
      </c>
      <c r="Q8" s="269">
        <v>577.29999999999995</v>
      </c>
      <c r="R8" s="269">
        <v>239.9</v>
      </c>
      <c r="S8" s="356">
        <v>817.2</v>
      </c>
      <c r="T8" s="271">
        <v>215</v>
      </c>
      <c r="U8" s="203">
        <v>232.2</v>
      </c>
      <c r="V8" s="203">
        <v>447.3</v>
      </c>
      <c r="W8" s="203">
        <v>229.8</v>
      </c>
      <c r="X8" s="203">
        <v>677.1</v>
      </c>
      <c r="Y8" s="203">
        <v>269.8</v>
      </c>
      <c r="Z8" s="369">
        <v>947</v>
      </c>
      <c r="AA8" s="203">
        <v>247.8</v>
      </c>
      <c r="AB8" s="203">
        <v>253.2</v>
      </c>
      <c r="AC8" s="203">
        <v>501.1</v>
      </c>
      <c r="AD8" s="203">
        <v>255.7</v>
      </c>
      <c r="AE8" s="203">
        <v>756.8</v>
      </c>
      <c r="AF8" s="203">
        <v>288.5</v>
      </c>
      <c r="AG8" s="369">
        <v>1045.3</v>
      </c>
      <c r="AH8" s="203">
        <v>203.8</v>
      </c>
      <c r="AI8" s="203">
        <v>231.4</v>
      </c>
      <c r="AJ8" s="203">
        <v>435.2</v>
      </c>
      <c r="AK8" s="203">
        <v>238.8</v>
      </c>
      <c r="AL8" s="203">
        <v>674.1</v>
      </c>
      <c r="AM8" s="203">
        <v>308.89999999999998</v>
      </c>
      <c r="AN8" s="369">
        <v>983</v>
      </c>
      <c r="AO8" s="203">
        <v>266.89999999999998</v>
      </c>
      <c r="AP8" s="203">
        <v>284.10000000000002</v>
      </c>
      <c r="AQ8" s="203">
        <v>551.1</v>
      </c>
      <c r="AR8" s="203">
        <v>316.5</v>
      </c>
      <c r="AS8" s="203">
        <v>867.7</v>
      </c>
      <c r="AT8" s="203">
        <v>382.5</v>
      </c>
      <c r="AU8" s="369">
        <v>1250.3</v>
      </c>
      <c r="AV8" s="203">
        <v>376.1</v>
      </c>
      <c r="AW8" s="203">
        <v>404.8</v>
      </c>
      <c r="AX8" s="203">
        <v>780.9</v>
      </c>
      <c r="AY8" s="203">
        <v>407.3</v>
      </c>
      <c r="AZ8" s="203">
        <v>1188.3</v>
      </c>
      <c r="BA8" s="203">
        <v>414.9</v>
      </c>
      <c r="BB8" s="203">
        <v>1603.2</v>
      </c>
      <c r="BC8" s="497">
        <v>370.8</v>
      </c>
      <c r="BD8" s="203">
        <v>370.4</v>
      </c>
      <c r="BE8" s="203">
        <v>741.2</v>
      </c>
      <c r="BF8" s="203">
        <v>365.1</v>
      </c>
      <c r="BG8" s="203">
        <v>1106.3</v>
      </c>
      <c r="BH8" s="203">
        <v>414.9</v>
      </c>
      <c r="BI8" s="203">
        <v>1521.3</v>
      </c>
      <c r="BJ8" s="497">
        <v>387.2</v>
      </c>
      <c r="BK8" s="203">
        <v>381.9</v>
      </c>
      <c r="BL8" s="203">
        <v>769.1</v>
      </c>
      <c r="BM8" s="203">
        <v>372.6</v>
      </c>
      <c r="BN8" s="203">
        <v>1141.8</v>
      </c>
      <c r="BO8" s="135"/>
      <c r="BP8" s="319">
        <v>2.1</v>
      </c>
      <c r="BQ8" s="319">
        <v>3.2</v>
      </c>
      <c r="BR8" s="572"/>
      <c r="BS8" s="567"/>
      <c r="BT8" s="566"/>
      <c r="BU8" s="567"/>
      <c r="BW8" s="568"/>
      <c r="BX8" s="533"/>
      <c r="BY8" s="533"/>
      <c r="CA8" s="557"/>
      <c r="CB8" s="557"/>
    </row>
    <row r="9" spans="1:80">
      <c r="A9" s="133"/>
      <c r="B9" s="159" t="s">
        <v>59</v>
      </c>
      <c r="C9" s="537"/>
      <c r="D9" s="537"/>
      <c r="E9" s="552" t="s">
        <v>94</v>
      </c>
      <c r="F9" s="150">
        <v>0.8</v>
      </c>
      <c r="G9" s="151">
        <v>22.5</v>
      </c>
      <c r="H9" s="151">
        <v>23</v>
      </c>
      <c r="I9" s="151">
        <v>0.8</v>
      </c>
      <c r="J9" s="151">
        <v>23.7</v>
      </c>
      <c r="K9" s="151">
        <v>0.6</v>
      </c>
      <c r="L9" s="151">
        <v>24.3</v>
      </c>
      <c r="M9" s="270">
        <v>0.3</v>
      </c>
      <c r="N9" s="269">
        <v>0.5</v>
      </c>
      <c r="O9" s="269">
        <v>0.8</v>
      </c>
      <c r="P9" s="269">
        <v>3.4</v>
      </c>
      <c r="Q9" s="269">
        <v>4.2</v>
      </c>
      <c r="R9" s="269">
        <v>1.4</v>
      </c>
      <c r="S9" s="356">
        <v>5.7</v>
      </c>
      <c r="T9" s="271">
        <v>7</v>
      </c>
      <c r="U9" s="203">
        <v>1.5</v>
      </c>
      <c r="V9" s="203">
        <v>8.6</v>
      </c>
      <c r="W9" s="203">
        <v>0.2</v>
      </c>
      <c r="X9" s="203">
        <v>8.9</v>
      </c>
      <c r="Y9" s="203">
        <v>0.3</v>
      </c>
      <c r="Z9" s="369">
        <v>9.1</v>
      </c>
      <c r="AA9" s="203">
        <v>3.7</v>
      </c>
      <c r="AB9" s="203">
        <v>1.9</v>
      </c>
      <c r="AC9" s="203">
        <v>5.6</v>
      </c>
      <c r="AD9" s="203">
        <v>0.2</v>
      </c>
      <c r="AE9" s="203">
        <v>5.6</v>
      </c>
      <c r="AF9" s="203">
        <v>0.1</v>
      </c>
      <c r="AG9" s="369">
        <v>5.7</v>
      </c>
      <c r="AH9" s="203">
        <v>2.8</v>
      </c>
      <c r="AI9" s="203">
        <v>4.5999999999999996</v>
      </c>
      <c r="AJ9" s="203">
        <v>7.4</v>
      </c>
      <c r="AK9" s="203">
        <v>3.7</v>
      </c>
      <c r="AL9" s="203">
        <v>10.8</v>
      </c>
      <c r="AM9" s="203">
        <v>11.2</v>
      </c>
      <c r="AN9" s="369">
        <v>21.4</v>
      </c>
      <c r="AO9" s="203">
        <v>0.8</v>
      </c>
      <c r="AP9" s="203">
        <v>0.8</v>
      </c>
      <c r="AQ9" s="203">
        <v>1.6</v>
      </c>
      <c r="AR9" s="203">
        <v>0.5</v>
      </c>
      <c r="AS9" s="203">
        <v>1.9</v>
      </c>
      <c r="AT9" s="203">
        <v>0.3</v>
      </c>
      <c r="AU9" s="369">
        <v>2.2000000000000002</v>
      </c>
      <c r="AV9" s="203">
        <v>0.9</v>
      </c>
      <c r="AW9" s="203">
        <v>0.5</v>
      </c>
      <c r="AX9" s="203">
        <v>1.5</v>
      </c>
      <c r="AY9" s="203">
        <v>1.3</v>
      </c>
      <c r="AZ9" s="203">
        <v>2.5</v>
      </c>
      <c r="BA9" s="203">
        <v>2</v>
      </c>
      <c r="BB9" s="203">
        <v>4.5</v>
      </c>
      <c r="BC9" s="497">
        <v>1.1000000000000001</v>
      </c>
      <c r="BD9" s="203">
        <v>0.5</v>
      </c>
      <c r="BE9" s="203">
        <v>1.7</v>
      </c>
      <c r="BF9" s="203">
        <v>1.4</v>
      </c>
      <c r="BG9" s="203">
        <v>3.1</v>
      </c>
      <c r="BH9" s="203">
        <v>4.2</v>
      </c>
      <c r="BI9" s="203">
        <v>7.3</v>
      </c>
      <c r="BJ9" s="497">
        <v>1.6</v>
      </c>
      <c r="BK9" s="203">
        <v>0.6</v>
      </c>
      <c r="BL9" s="203">
        <v>2.1</v>
      </c>
      <c r="BM9" s="203">
        <v>0.8</v>
      </c>
      <c r="BN9" s="203">
        <v>2.9</v>
      </c>
      <c r="BO9" s="135"/>
      <c r="BP9" s="378">
        <v>-44.5</v>
      </c>
      <c r="BQ9" s="319">
        <v>-6.3</v>
      </c>
      <c r="BR9" s="572"/>
      <c r="BS9" s="567"/>
      <c r="BT9" s="566"/>
      <c r="BU9" s="567"/>
      <c r="BW9" s="568"/>
      <c r="BX9" s="533"/>
      <c r="BY9" s="533"/>
      <c r="CA9" s="557"/>
      <c r="CB9" s="557"/>
    </row>
    <row r="10" spans="1:80">
      <c r="A10" s="133"/>
      <c r="B10" s="159" t="s">
        <v>60</v>
      </c>
      <c r="C10" s="160"/>
      <c r="D10" s="160"/>
      <c r="E10" s="552" t="s">
        <v>95</v>
      </c>
      <c r="F10" s="153">
        <v>2.6</v>
      </c>
      <c r="G10" s="154">
        <v>0.7</v>
      </c>
      <c r="H10" s="154">
        <v>3</v>
      </c>
      <c r="I10" s="154">
        <v>4.4000000000000004</v>
      </c>
      <c r="J10" s="154">
        <v>7.3</v>
      </c>
      <c r="K10" s="154">
        <v>3.2</v>
      </c>
      <c r="L10" s="154">
        <v>10.5</v>
      </c>
      <c r="M10" s="273">
        <v>1.3</v>
      </c>
      <c r="N10" s="272">
        <v>0.8</v>
      </c>
      <c r="O10" s="272">
        <v>2.1</v>
      </c>
      <c r="P10" s="272">
        <v>5.7</v>
      </c>
      <c r="Q10" s="272">
        <v>7.9</v>
      </c>
      <c r="R10" s="272">
        <v>3</v>
      </c>
      <c r="S10" s="357">
        <v>11</v>
      </c>
      <c r="T10" s="274">
        <v>1</v>
      </c>
      <c r="U10" s="220">
        <v>0.5</v>
      </c>
      <c r="V10" s="220">
        <v>1.6</v>
      </c>
      <c r="W10" s="220">
        <v>1.9</v>
      </c>
      <c r="X10" s="220">
        <v>3.5</v>
      </c>
      <c r="Y10" s="220">
        <v>4.7</v>
      </c>
      <c r="Z10" s="370">
        <v>8.1</v>
      </c>
      <c r="AA10" s="220">
        <v>1.6</v>
      </c>
      <c r="AB10" s="220">
        <v>1.8</v>
      </c>
      <c r="AC10" s="220">
        <v>3.5</v>
      </c>
      <c r="AD10" s="220">
        <v>3.7</v>
      </c>
      <c r="AE10" s="220">
        <v>6.9</v>
      </c>
      <c r="AF10" s="220">
        <v>40.6</v>
      </c>
      <c r="AG10" s="370">
        <v>47.5</v>
      </c>
      <c r="AH10" s="220">
        <v>9.8000000000000007</v>
      </c>
      <c r="AI10" s="220">
        <v>6.6</v>
      </c>
      <c r="AJ10" s="220">
        <v>16.399999999999999</v>
      </c>
      <c r="AK10" s="220">
        <v>2.9</v>
      </c>
      <c r="AL10" s="220">
        <v>19</v>
      </c>
      <c r="AM10" s="220">
        <v>2.8</v>
      </c>
      <c r="AN10" s="370">
        <v>21.2</v>
      </c>
      <c r="AO10" s="220">
        <v>1.8</v>
      </c>
      <c r="AP10" s="220">
        <v>3.1</v>
      </c>
      <c r="AQ10" s="220">
        <v>4.9000000000000004</v>
      </c>
      <c r="AR10" s="220">
        <v>4.8</v>
      </c>
      <c r="AS10" s="220">
        <v>9.5</v>
      </c>
      <c r="AT10" s="220">
        <v>13.4</v>
      </c>
      <c r="AU10" s="370">
        <v>23</v>
      </c>
      <c r="AV10" s="220">
        <v>1</v>
      </c>
      <c r="AW10" s="220">
        <v>1</v>
      </c>
      <c r="AX10" s="220">
        <v>2.1</v>
      </c>
      <c r="AY10" s="220">
        <v>1.6</v>
      </c>
      <c r="AZ10" s="220">
        <v>3.4</v>
      </c>
      <c r="BA10" s="220">
        <v>50.4</v>
      </c>
      <c r="BB10" s="220">
        <v>53.8</v>
      </c>
      <c r="BC10" s="498">
        <v>4.2</v>
      </c>
      <c r="BD10" s="220">
        <v>5.4</v>
      </c>
      <c r="BE10" s="220">
        <v>9.6999999999999993</v>
      </c>
      <c r="BF10" s="220">
        <v>12.6</v>
      </c>
      <c r="BG10" s="220">
        <v>22.3</v>
      </c>
      <c r="BH10" s="220">
        <v>25.7</v>
      </c>
      <c r="BI10" s="220">
        <v>48</v>
      </c>
      <c r="BJ10" s="498">
        <v>17.2</v>
      </c>
      <c r="BK10" s="220">
        <v>3.3</v>
      </c>
      <c r="BL10" s="220">
        <v>20.399999999999999</v>
      </c>
      <c r="BM10" s="220">
        <v>2.1</v>
      </c>
      <c r="BN10" s="220">
        <v>22.5</v>
      </c>
      <c r="BO10" s="135"/>
      <c r="BP10" s="206">
        <v>-83.1</v>
      </c>
      <c r="BQ10" s="206">
        <v>0.9</v>
      </c>
      <c r="BR10" s="572"/>
      <c r="BS10" s="567"/>
      <c r="BT10" s="566"/>
      <c r="BU10" s="567"/>
      <c r="BW10" s="568"/>
      <c r="BX10" s="533"/>
      <c r="BY10" s="533"/>
      <c r="CA10" s="557"/>
      <c r="CB10" s="557"/>
    </row>
    <row r="11" spans="1:80">
      <c r="A11" s="133"/>
      <c r="B11" s="155" t="s">
        <v>61</v>
      </c>
      <c r="C11" s="605"/>
      <c r="D11" s="605"/>
      <c r="E11" s="606" t="s">
        <v>96</v>
      </c>
      <c r="F11" s="157">
        <v>50</v>
      </c>
      <c r="G11" s="158">
        <v>67.400000000000006</v>
      </c>
      <c r="H11" s="158">
        <v>117.4</v>
      </c>
      <c r="I11" s="158">
        <v>50.4</v>
      </c>
      <c r="J11" s="158">
        <v>167.9</v>
      </c>
      <c r="K11" s="158">
        <v>25.5</v>
      </c>
      <c r="L11" s="158">
        <v>193.5</v>
      </c>
      <c r="M11" s="276">
        <v>56.3</v>
      </c>
      <c r="N11" s="275">
        <v>52</v>
      </c>
      <c r="O11" s="275">
        <v>108.3</v>
      </c>
      <c r="P11" s="275">
        <v>58.2</v>
      </c>
      <c r="Q11" s="275">
        <v>166.6</v>
      </c>
      <c r="R11" s="275">
        <v>25.1</v>
      </c>
      <c r="S11" s="358">
        <v>191.7</v>
      </c>
      <c r="T11" s="277">
        <v>67.8</v>
      </c>
      <c r="U11" s="204">
        <v>58.7</v>
      </c>
      <c r="V11" s="204">
        <v>126.5</v>
      </c>
      <c r="W11" s="204">
        <v>65.599999999999994</v>
      </c>
      <c r="X11" s="204">
        <v>192.1</v>
      </c>
      <c r="Y11" s="204">
        <v>30.9</v>
      </c>
      <c r="Z11" s="371">
        <v>223</v>
      </c>
      <c r="AA11" s="204">
        <v>71.2</v>
      </c>
      <c r="AB11" s="204">
        <v>71.400000000000006</v>
      </c>
      <c r="AC11" s="204">
        <v>142.6</v>
      </c>
      <c r="AD11" s="204">
        <v>69.599999999999994</v>
      </c>
      <c r="AE11" s="204">
        <v>212.2</v>
      </c>
      <c r="AF11" s="204">
        <v>-6.2</v>
      </c>
      <c r="AG11" s="371">
        <v>206</v>
      </c>
      <c r="AH11" s="204">
        <v>26.6</v>
      </c>
      <c r="AI11" s="204">
        <v>48</v>
      </c>
      <c r="AJ11" s="204">
        <v>74.7</v>
      </c>
      <c r="AK11" s="204">
        <v>68.5</v>
      </c>
      <c r="AL11" s="204">
        <v>143.30000000000001</v>
      </c>
      <c r="AM11" s="204">
        <v>19.5</v>
      </c>
      <c r="AN11" s="371">
        <v>162.80000000000001</v>
      </c>
      <c r="AO11" s="204">
        <v>104.7</v>
      </c>
      <c r="AP11" s="204">
        <v>118.2</v>
      </c>
      <c r="AQ11" s="204">
        <v>222.9</v>
      </c>
      <c r="AR11" s="204">
        <v>110.6</v>
      </c>
      <c r="AS11" s="204">
        <v>333.5</v>
      </c>
      <c r="AT11" s="204">
        <v>45.3</v>
      </c>
      <c r="AU11" s="371">
        <v>378.9</v>
      </c>
      <c r="AV11" s="204">
        <v>119.3</v>
      </c>
      <c r="AW11" s="204">
        <v>108.5</v>
      </c>
      <c r="AX11" s="204">
        <v>227.9</v>
      </c>
      <c r="AY11" s="204">
        <v>96.8</v>
      </c>
      <c r="AZ11" s="204">
        <v>324.8</v>
      </c>
      <c r="BA11" s="204">
        <v>19.399999999999999</v>
      </c>
      <c r="BB11" s="204">
        <v>344.3</v>
      </c>
      <c r="BC11" s="499">
        <v>121.6</v>
      </c>
      <c r="BD11" s="204">
        <v>116.1</v>
      </c>
      <c r="BE11" s="204">
        <v>237.8</v>
      </c>
      <c r="BF11" s="204">
        <v>108.9</v>
      </c>
      <c r="BG11" s="204">
        <v>346.8</v>
      </c>
      <c r="BH11" s="204">
        <v>55.7</v>
      </c>
      <c r="BI11" s="204">
        <v>402.5</v>
      </c>
      <c r="BJ11" s="499">
        <v>127.8</v>
      </c>
      <c r="BK11" s="204">
        <v>141.80000000000001</v>
      </c>
      <c r="BL11" s="204">
        <v>269.7</v>
      </c>
      <c r="BM11" s="204">
        <v>139.6</v>
      </c>
      <c r="BN11" s="204">
        <v>409.3</v>
      </c>
      <c r="BO11" s="135"/>
      <c r="BP11" s="206">
        <v>28.2</v>
      </c>
      <c r="BQ11" s="206">
        <v>18</v>
      </c>
      <c r="BR11" s="572"/>
      <c r="BS11" s="567"/>
      <c r="BT11" s="566"/>
      <c r="BU11" s="567"/>
      <c r="BW11" s="568"/>
      <c r="BX11" s="533"/>
      <c r="BY11" s="533"/>
      <c r="CA11" s="557"/>
      <c r="CB11" s="557"/>
    </row>
    <row r="12" spans="1:80">
      <c r="A12" s="133"/>
      <c r="B12" s="159" t="s">
        <v>186</v>
      </c>
      <c r="C12" s="537"/>
      <c r="D12" s="537"/>
      <c r="E12" s="545" t="s">
        <v>97</v>
      </c>
      <c r="F12" s="150">
        <v>0.7</v>
      </c>
      <c r="G12" s="151">
        <v>1.2</v>
      </c>
      <c r="H12" s="151">
        <v>2</v>
      </c>
      <c r="I12" s="151">
        <v>0.8</v>
      </c>
      <c r="J12" s="151">
        <v>2.9</v>
      </c>
      <c r="K12" s="151">
        <v>1.4</v>
      </c>
      <c r="L12" s="151">
        <v>4.4000000000000004</v>
      </c>
      <c r="M12" s="284">
        <v>1.2</v>
      </c>
      <c r="N12" s="286">
        <v>0.6</v>
      </c>
      <c r="O12" s="286">
        <v>1.8</v>
      </c>
      <c r="P12" s="286">
        <v>-0.8</v>
      </c>
      <c r="Q12" s="286">
        <v>0.9</v>
      </c>
      <c r="R12" s="286">
        <v>1.9</v>
      </c>
      <c r="S12" s="359">
        <v>2.9</v>
      </c>
      <c r="T12" s="203">
        <v>-2</v>
      </c>
      <c r="U12" s="203">
        <v>-0.2</v>
      </c>
      <c r="V12" s="203">
        <v>-2.2000000000000002</v>
      </c>
      <c r="W12" s="203">
        <v>5.2</v>
      </c>
      <c r="X12" s="203">
        <v>2.9</v>
      </c>
      <c r="Y12" s="203">
        <v>4.8</v>
      </c>
      <c r="Z12" s="369">
        <v>7.8</v>
      </c>
      <c r="AA12" s="203">
        <v>-2.4</v>
      </c>
      <c r="AB12" s="203">
        <v>2.6</v>
      </c>
      <c r="AC12" s="203">
        <v>0.2</v>
      </c>
      <c r="AD12" s="203">
        <v>1.9</v>
      </c>
      <c r="AE12" s="203">
        <v>2.1</v>
      </c>
      <c r="AF12" s="203">
        <v>1.4</v>
      </c>
      <c r="AG12" s="369">
        <v>3.6</v>
      </c>
      <c r="AH12" s="203">
        <v>1.3</v>
      </c>
      <c r="AI12" s="203">
        <v>1.7</v>
      </c>
      <c r="AJ12" s="203">
        <v>3</v>
      </c>
      <c r="AK12" s="203">
        <v>1.1000000000000001</v>
      </c>
      <c r="AL12" s="203">
        <v>4.0999999999999996</v>
      </c>
      <c r="AM12" s="203">
        <v>2.2999999999999998</v>
      </c>
      <c r="AN12" s="369">
        <v>6.4</v>
      </c>
      <c r="AO12" s="203">
        <v>0.6</v>
      </c>
      <c r="AP12" s="203">
        <v>1.4</v>
      </c>
      <c r="AQ12" s="203">
        <v>2</v>
      </c>
      <c r="AR12" s="203">
        <v>0.8</v>
      </c>
      <c r="AS12" s="203">
        <v>2.9</v>
      </c>
      <c r="AT12" s="203">
        <v>2.2999999999999998</v>
      </c>
      <c r="AU12" s="369">
        <v>5.3</v>
      </c>
      <c r="AV12" s="203">
        <v>1.2</v>
      </c>
      <c r="AW12" s="203">
        <v>-1.2</v>
      </c>
      <c r="AX12" s="348">
        <v>0</v>
      </c>
      <c r="AY12" s="203">
        <v>1</v>
      </c>
      <c r="AZ12" s="203">
        <v>1</v>
      </c>
      <c r="BA12" s="203">
        <v>1.9</v>
      </c>
      <c r="BB12" s="203">
        <v>3</v>
      </c>
      <c r="BC12" s="523">
        <v>0</v>
      </c>
      <c r="BD12" s="203">
        <v>-0.1</v>
      </c>
      <c r="BE12" s="203">
        <v>-0.1</v>
      </c>
      <c r="BF12" s="203">
        <v>-0.5</v>
      </c>
      <c r="BG12" s="203">
        <v>-0.7</v>
      </c>
      <c r="BH12" s="203">
        <v>-0.6</v>
      </c>
      <c r="BI12" s="203">
        <v>-1.3</v>
      </c>
      <c r="BJ12" s="497">
        <v>-0.3</v>
      </c>
      <c r="BK12" s="203">
        <v>-1.9</v>
      </c>
      <c r="BL12" s="203">
        <v>-2.2999999999999998</v>
      </c>
      <c r="BM12" s="203">
        <v>-0.9</v>
      </c>
      <c r="BN12" s="203">
        <v>-3.3</v>
      </c>
      <c r="BO12" s="135"/>
      <c r="BP12" s="319">
        <v>66.2</v>
      </c>
      <c r="BQ12" s="319">
        <v>358</v>
      </c>
      <c r="BR12" s="572"/>
      <c r="BS12" s="567"/>
      <c r="BT12" s="566"/>
      <c r="BU12" s="567"/>
      <c r="BW12" s="568"/>
      <c r="BX12" s="533"/>
      <c r="BY12" s="533"/>
      <c r="CA12" s="557"/>
      <c r="CB12" s="557"/>
    </row>
    <row r="13" spans="1:80">
      <c r="A13" s="133"/>
      <c r="B13" s="159" t="s">
        <v>188</v>
      </c>
      <c r="C13" s="537"/>
      <c r="D13" s="537"/>
      <c r="E13" s="552" t="s">
        <v>189</v>
      </c>
      <c r="F13" s="284">
        <v>0</v>
      </c>
      <c r="G13" s="286">
        <v>0</v>
      </c>
      <c r="H13" s="286">
        <v>0.1</v>
      </c>
      <c r="I13" s="286">
        <v>0.3</v>
      </c>
      <c r="J13" s="286">
        <v>0.4</v>
      </c>
      <c r="K13" s="286">
        <v>0</v>
      </c>
      <c r="L13" s="286">
        <v>0.5</v>
      </c>
      <c r="M13" s="284">
        <v>0.8</v>
      </c>
      <c r="N13" s="286">
        <v>0.5</v>
      </c>
      <c r="O13" s="286">
        <v>1.3</v>
      </c>
      <c r="P13" s="286">
        <v>0.2</v>
      </c>
      <c r="Q13" s="286">
        <v>1.6</v>
      </c>
      <c r="R13" s="286">
        <v>0</v>
      </c>
      <c r="S13" s="359">
        <v>1.7</v>
      </c>
      <c r="T13" s="203">
        <v>0.2</v>
      </c>
      <c r="U13" s="203">
        <v>0.5</v>
      </c>
      <c r="V13" s="203">
        <v>0.7</v>
      </c>
      <c r="W13" s="203" t="s">
        <v>167</v>
      </c>
      <c r="X13" s="203">
        <v>0.7</v>
      </c>
      <c r="Y13" s="203">
        <v>0.2</v>
      </c>
      <c r="Z13" s="369">
        <v>0.9</v>
      </c>
      <c r="AA13" s="203">
        <v>12</v>
      </c>
      <c r="AB13" s="203">
        <v>0.1</v>
      </c>
      <c r="AC13" s="203">
        <v>12.2</v>
      </c>
      <c r="AD13" s="203">
        <v>-0.1</v>
      </c>
      <c r="AE13" s="203">
        <v>12</v>
      </c>
      <c r="AF13" s="203">
        <v>0.2</v>
      </c>
      <c r="AG13" s="369">
        <v>12.3</v>
      </c>
      <c r="AH13" s="348">
        <v>0</v>
      </c>
      <c r="AI13" s="348">
        <v>0</v>
      </c>
      <c r="AJ13" s="203">
        <v>0.1</v>
      </c>
      <c r="AK13" s="203">
        <v>0.1</v>
      </c>
      <c r="AL13" s="203">
        <v>0.2</v>
      </c>
      <c r="AM13" s="379" t="s">
        <v>217</v>
      </c>
      <c r="AN13" s="369">
        <v>0.2</v>
      </c>
      <c r="AO13" s="203" t="s">
        <v>291</v>
      </c>
      <c r="AP13" s="203" t="s">
        <v>291</v>
      </c>
      <c r="AQ13" s="203" t="s">
        <v>291</v>
      </c>
      <c r="AR13" s="348" t="s">
        <v>291</v>
      </c>
      <c r="AS13" s="203" t="s">
        <v>291</v>
      </c>
      <c r="AT13" s="348" t="s">
        <v>291</v>
      </c>
      <c r="AU13" s="369" t="s">
        <v>291</v>
      </c>
      <c r="AV13" s="203" t="s">
        <v>291</v>
      </c>
      <c r="AW13" s="348" t="s">
        <v>291</v>
      </c>
      <c r="AX13" s="203" t="s">
        <v>291</v>
      </c>
      <c r="AY13" s="348" t="s">
        <v>291</v>
      </c>
      <c r="AZ13" s="203" t="s">
        <v>291</v>
      </c>
      <c r="BA13" s="348" t="s">
        <v>291</v>
      </c>
      <c r="BB13" s="203" t="s">
        <v>291</v>
      </c>
      <c r="BC13" s="523" t="s">
        <v>291</v>
      </c>
      <c r="BD13" s="348" t="s">
        <v>291</v>
      </c>
      <c r="BE13" s="203" t="s">
        <v>291</v>
      </c>
      <c r="BF13" s="348" t="s">
        <v>156</v>
      </c>
      <c r="BG13" s="203" t="s">
        <v>156</v>
      </c>
      <c r="BH13" s="348" t="s">
        <v>156</v>
      </c>
      <c r="BI13" s="203" t="s">
        <v>156</v>
      </c>
      <c r="BJ13" s="523" t="s">
        <v>0</v>
      </c>
      <c r="BK13" s="348" t="s">
        <v>410</v>
      </c>
      <c r="BL13" s="203" t="s">
        <v>410</v>
      </c>
      <c r="BM13" s="348" t="s">
        <v>156</v>
      </c>
      <c r="BN13" s="203" t="s">
        <v>156</v>
      </c>
      <c r="BO13" s="135"/>
      <c r="BP13" s="319" t="s">
        <v>291</v>
      </c>
      <c r="BQ13" s="319" t="s">
        <v>291</v>
      </c>
      <c r="BR13" s="572"/>
      <c r="BS13" s="567"/>
      <c r="BT13" s="566"/>
      <c r="BU13" s="567"/>
      <c r="BW13" s="568"/>
      <c r="BX13" s="533"/>
      <c r="BY13" s="533"/>
      <c r="CA13" s="557"/>
      <c r="CB13" s="557"/>
    </row>
    <row r="14" spans="1:80">
      <c r="A14" s="133"/>
      <c r="B14" s="159" t="s">
        <v>62</v>
      </c>
      <c r="C14" s="159"/>
      <c r="D14" s="159"/>
      <c r="E14" s="552" t="s">
        <v>98</v>
      </c>
      <c r="F14" s="284">
        <v>1.2</v>
      </c>
      <c r="G14" s="286">
        <v>0.3</v>
      </c>
      <c r="H14" s="286">
        <v>1.3</v>
      </c>
      <c r="I14" s="286">
        <v>0.9</v>
      </c>
      <c r="J14" s="286">
        <v>1.7</v>
      </c>
      <c r="K14" s="286">
        <v>0.7</v>
      </c>
      <c r="L14" s="286">
        <v>2.4</v>
      </c>
      <c r="M14" s="284">
        <v>1</v>
      </c>
      <c r="N14" s="286">
        <v>1</v>
      </c>
      <c r="O14" s="286">
        <v>1.9</v>
      </c>
      <c r="P14" s="286">
        <v>1.2</v>
      </c>
      <c r="Q14" s="286">
        <v>3</v>
      </c>
      <c r="R14" s="286">
        <v>1</v>
      </c>
      <c r="S14" s="359">
        <v>3.8</v>
      </c>
      <c r="T14" s="203">
        <v>1.8</v>
      </c>
      <c r="U14" s="203">
        <v>2.4</v>
      </c>
      <c r="V14" s="203">
        <v>4.2</v>
      </c>
      <c r="W14" s="203">
        <v>1.8</v>
      </c>
      <c r="X14" s="203">
        <v>5.9</v>
      </c>
      <c r="Y14" s="203">
        <v>2.4</v>
      </c>
      <c r="Z14" s="369">
        <v>8.1999999999999993</v>
      </c>
      <c r="AA14" s="203">
        <v>2.2000000000000002</v>
      </c>
      <c r="AB14" s="203">
        <v>1.9</v>
      </c>
      <c r="AC14" s="203">
        <v>4.2</v>
      </c>
      <c r="AD14" s="203">
        <v>1.3</v>
      </c>
      <c r="AE14" s="203">
        <v>5.5</v>
      </c>
      <c r="AF14" s="203">
        <v>1.9</v>
      </c>
      <c r="AG14" s="369">
        <v>7.5</v>
      </c>
      <c r="AH14" s="203">
        <v>1.4</v>
      </c>
      <c r="AI14" s="203">
        <v>0.9</v>
      </c>
      <c r="AJ14" s="203">
        <v>2.4</v>
      </c>
      <c r="AK14" s="203">
        <v>0.5</v>
      </c>
      <c r="AL14" s="203">
        <v>1.9</v>
      </c>
      <c r="AM14" s="203">
        <v>0.9</v>
      </c>
      <c r="AN14" s="369">
        <v>2.8</v>
      </c>
      <c r="AO14" s="203">
        <v>1</v>
      </c>
      <c r="AP14" s="203">
        <v>0.5</v>
      </c>
      <c r="AQ14" s="203">
        <v>1.2</v>
      </c>
      <c r="AR14" s="203">
        <v>1.7</v>
      </c>
      <c r="AS14" s="203">
        <v>2.8</v>
      </c>
      <c r="AT14" s="203">
        <v>0.5</v>
      </c>
      <c r="AU14" s="369">
        <v>2.7</v>
      </c>
      <c r="AV14" s="203">
        <v>1.3</v>
      </c>
      <c r="AW14" s="203">
        <v>4.3</v>
      </c>
      <c r="AX14" s="203">
        <v>4.9000000000000004</v>
      </c>
      <c r="AY14" s="203">
        <v>8.9</v>
      </c>
      <c r="AZ14" s="203">
        <v>13.9</v>
      </c>
      <c r="BA14" s="203">
        <v>11.4</v>
      </c>
      <c r="BB14" s="203">
        <v>25.3</v>
      </c>
      <c r="BC14" s="497">
        <v>9.8000000000000007</v>
      </c>
      <c r="BD14" s="203">
        <v>16.100000000000001</v>
      </c>
      <c r="BE14" s="203">
        <v>26</v>
      </c>
      <c r="BF14" s="203">
        <v>13.9</v>
      </c>
      <c r="BG14" s="203">
        <v>39.9</v>
      </c>
      <c r="BH14" s="203">
        <v>15.9</v>
      </c>
      <c r="BI14" s="203">
        <v>55.9</v>
      </c>
      <c r="BJ14" s="497">
        <v>15.7</v>
      </c>
      <c r="BK14" s="203">
        <v>17.100000000000001</v>
      </c>
      <c r="BL14" s="203">
        <v>32.9</v>
      </c>
      <c r="BM14" s="203">
        <v>7.5</v>
      </c>
      <c r="BN14" s="203">
        <v>40.5</v>
      </c>
      <c r="BO14" s="135"/>
      <c r="BP14" s="319">
        <v>-45.6</v>
      </c>
      <c r="BQ14" s="319">
        <v>1.5</v>
      </c>
      <c r="BR14" s="572"/>
      <c r="BS14" s="567"/>
      <c r="BT14" s="566"/>
      <c r="BU14" s="567"/>
      <c r="BW14" s="568"/>
      <c r="BX14" s="533"/>
      <c r="BY14" s="533"/>
      <c r="CA14" s="557"/>
      <c r="CB14" s="557"/>
    </row>
    <row r="15" spans="1:80">
      <c r="A15" s="133"/>
      <c r="B15" s="160" t="s">
        <v>63</v>
      </c>
      <c r="C15" s="160"/>
      <c r="D15" s="160"/>
      <c r="E15" s="607" t="s">
        <v>99</v>
      </c>
      <c r="F15" s="285">
        <v>0.9</v>
      </c>
      <c r="G15" s="287">
        <v>0.9</v>
      </c>
      <c r="H15" s="287">
        <v>1.6</v>
      </c>
      <c r="I15" s="287">
        <v>0.3</v>
      </c>
      <c r="J15" s="287">
        <v>1.4</v>
      </c>
      <c r="K15" s="287">
        <v>0.6</v>
      </c>
      <c r="L15" s="287">
        <v>2</v>
      </c>
      <c r="M15" s="285">
        <v>0.2</v>
      </c>
      <c r="N15" s="287">
        <v>0.1</v>
      </c>
      <c r="O15" s="287">
        <v>0.3</v>
      </c>
      <c r="P15" s="287">
        <v>0.2</v>
      </c>
      <c r="Q15" s="287">
        <v>0.4</v>
      </c>
      <c r="R15" s="287">
        <v>0.8</v>
      </c>
      <c r="S15" s="360">
        <v>1.1000000000000001</v>
      </c>
      <c r="T15" s="220">
        <v>0.1</v>
      </c>
      <c r="U15" s="220">
        <v>0.1</v>
      </c>
      <c r="V15" s="220">
        <v>0.2</v>
      </c>
      <c r="W15" s="220">
        <v>0.1</v>
      </c>
      <c r="X15" s="220">
        <v>0.3</v>
      </c>
      <c r="Y15" s="220">
        <v>0.2</v>
      </c>
      <c r="Z15" s="370">
        <v>0.3</v>
      </c>
      <c r="AA15" s="220">
        <v>0.7</v>
      </c>
      <c r="AB15" s="220">
        <v>0.7</v>
      </c>
      <c r="AC15" s="220">
        <v>1.5</v>
      </c>
      <c r="AD15" s="220">
        <v>0.8</v>
      </c>
      <c r="AE15" s="220">
        <v>2.2999999999999998</v>
      </c>
      <c r="AF15" s="220">
        <v>0.9</v>
      </c>
      <c r="AG15" s="370">
        <v>3.3</v>
      </c>
      <c r="AH15" s="220">
        <v>0.9</v>
      </c>
      <c r="AI15" s="220">
        <v>0.9</v>
      </c>
      <c r="AJ15" s="220">
        <v>1.8</v>
      </c>
      <c r="AK15" s="220">
        <v>2</v>
      </c>
      <c r="AL15" s="220">
        <v>2.8</v>
      </c>
      <c r="AM15" s="220">
        <v>1.1000000000000001</v>
      </c>
      <c r="AN15" s="370">
        <v>3.9</v>
      </c>
      <c r="AO15" s="220">
        <v>1</v>
      </c>
      <c r="AP15" s="220">
        <v>1.7</v>
      </c>
      <c r="AQ15" s="220">
        <v>2.4</v>
      </c>
      <c r="AR15" s="220">
        <v>0.6</v>
      </c>
      <c r="AS15" s="220">
        <v>2.8</v>
      </c>
      <c r="AT15" s="220">
        <v>2</v>
      </c>
      <c r="AU15" s="370">
        <v>4.3</v>
      </c>
      <c r="AV15" s="220">
        <v>1.9</v>
      </c>
      <c r="AW15" s="220">
        <v>1.3</v>
      </c>
      <c r="AX15" s="220">
        <v>2.5</v>
      </c>
      <c r="AY15" s="220">
        <v>1.1000000000000001</v>
      </c>
      <c r="AZ15" s="220">
        <v>3.7</v>
      </c>
      <c r="BA15" s="220">
        <v>1.1000000000000001</v>
      </c>
      <c r="BB15" s="220">
        <v>4.9000000000000004</v>
      </c>
      <c r="BC15" s="498">
        <v>1.2</v>
      </c>
      <c r="BD15" s="220">
        <v>1.4</v>
      </c>
      <c r="BE15" s="220">
        <v>2.6</v>
      </c>
      <c r="BF15" s="220">
        <v>1.3</v>
      </c>
      <c r="BG15" s="220">
        <v>3.9</v>
      </c>
      <c r="BH15" s="220">
        <v>26.8</v>
      </c>
      <c r="BI15" s="220">
        <v>30.8</v>
      </c>
      <c r="BJ15" s="498">
        <v>1.7</v>
      </c>
      <c r="BK15" s="220">
        <v>1.5</v>
      </c>
      <c r="BL15" s="220">
        <v>3.2</v>
      </c>
      <c r="BM15" s="220">
        <v>1</v>
      </c>
      <c r="BN15" s="220">
        <v>4.3</v>
      </c>
      <c r="BO15" s="135"/>
      <c r="BP15" s="206">
        <v>-19.3</v>
      </c>
      <c r="BQ15" s="206">
        <v>9.4</v>
      </c>
      <c r="BR15" s="572"/>
      <c r="BS15" s="567"/>
      <c r="BT15" s="566"/>
      <c r="BU15" s="567"/>
      <c r="BW15" s="568"/>
      <c r="BX15" s="533"/>
      <c r="BY15" s="533"/>
      <c r="CA15" s="557"/>
      <c r="CB15" s="557"/>
    </row>
    <row r="16" spans="1:80">
      <c r="A16" s="133"/>
      <c r="B16" s="537" t="s">
        <v>64</v>
      </c>
      <c r="C16" s="537"/>
      <c r="D16" s="608"/>
      <c r="E16" s="540" t="s">
        <v>100</v>
      </c>
      <c r="F16" s="150">
        <v>51.1</v>
      </c>
      <c r="G16" s="151">
        <v>68.2</v>
      </c>
      <c r="H16" s="151">
        <v>119.3</v>
      </c>
      <c r="I16" s="151">
        <v>52.3</v>
      </c>
      <c r="J16" s="151">
        <v>171.6</v>
      </c>
      <c r="K16" s="151">
        <v>27.2</v>
      </c>
      <c r="L16" s="151">
        <v>198.9</v>
      </c>
      <c r="M16" s="270">
        <v>59.1</v>
      </c>
      <c r="N16" s="286">
        <v>54.1</v>
      </c>
      <c r="O16" s="286">
        <v>113.2</v>
      </c>
      <c r="P16" s="286">
        <v>58.6</v>
      </c>
      <c r="Q16" s="286">
        <v>171.8</v>
      </c>
      <c r="R16" s="286">
        <v>27.3</v>
      </c>
      <c r="S16" s="359">
        <v>199.2</v>
      </c>
      <c r="T16" s="203">
        <v>67.7</v>
      </c>
      <c r="U16" s="203">
        <v>61.3</v>
      </c>
      <c r="V16" s="203">
        <v>129</v>
      </c>
      <c r="W16" s="203">
        <v>72.400000000000006</v>
      </c>
      <c r="X16" s="203">
        <v>201.5</v>
      </c>
      <c r="Y16" s="203">
        <v>38.200000000000003</v>
      </c>
      <c r="Z16" s="369">
        <v>239.8</v>
      </c>
      <c r="AA16" s="203">
        <v>82.3</v>
      </c>
      <c r="AB16" s="203">
        <v>75.400000000000006</v>
      </c>
      <c r="AC16" s="203">
        <v>157.80000000000001</v>
      </c>
      <c r="AD16" s="203">
        <v>71.8</v>
      </c>
      <c r="AE16" s="203">
        <v>229.7</v>
      </c>
      <c r="AF16" s="203">
        <v>-3.5</v>
      </c>
      <c r="AG16" s="369">
        <v>226.1</v>
      </c>
      <c r="AH16" s="203">
        <v>28.5</v>
      </c>
      <c r="AI16" s="203">
        <v>49.9</v>
      </c>
      <c r="AJ16" s="203">
        <v>78.400000000000006</v>
      </c>
      <c r="AK16" s="203">
        <v>68.3</v>
      </c>
      <c r="AL16" s="203">
        <v>146.80000000000001</v>
      </c>
      <c r="AM16" s="203">
        <v>21.6</v>
      </c>
      <c r="AN16" s="369">
        <v>168.5</v>
      </c>
      <c r="AO16" s="203">
        <v>105.4</v>
      </c>
      <c r="AP16" s="203">
        <v>118.4</v>
      </c>
      <c r="AQ16" s="203">
        <v>223.8</v>
      </c>
      <c r="AR16" s="203">
        <v>112.6</v>
      </c>
      <c r="AS16" s="203">
        <v>336.5</v>
      </c>
      <c r="AT16" s="203">
        <v>46.2</v>
      </c>
      <c r="AU16" s="369">
        <v>382.7</v>
      </c>
      <c r="AV16" s="203">
        <v>120</v>
      </c>
      <c r="AW16" s="203">
        <v>110.3</v>
      </c>
      <c r="AX16" s="203">
        <v>230.3</v>
      </c>
      <c r="AY16" s="203">
        <v>105.6</v>
      </c>
      <c r="AZ16" s="203">
        <v>336</v>
      </c>
      <c r="BA16" s="203">
        <v>31.6</v>
      </c>
      <c r="BB16" s="203">
        <v>367.7</v>
      </c>
      <c r="BC16" s="497">
        <v>130.19999999999999</v>
      </c>
      <c r="BD16" s="203">
        <v>130.69999999999999</v>
      </c>
      <c r="BE16" s="203">
        <v>261</v>
      </c>
      <c r="BF16" s="203">
        <v>120.9</v>
      </c>
      <c r="BG16" s="203">
        <v>382</v>
      </c>
      <c r="BH16" s="203">
        <v>44.2</v>
      </c>
      <c r="BI16" s="203">
        <v>426.2</v>
      </c>
      <c r="BJ16" s="497">
        <v>141.4</v>
      </c>
      <c r="BK16" s="203">
        <v>155.5</v>
      </c>
      <c r="BL16" s="203">
        <v>297</v>
      </c>
      <c r="BM16" s="203">
        <v>145.1</v>
      </c>
      <c r="BN16" s="203">
        <v>442.2</v>
      </c>
      <c r="BO16" s="135"/>
      <c r="BP16" s="206">
        <v>20</v>
      </c>
      <c r="BQ16" s="206">
        <v>15.8</v>
      </c>
      <c r="BR16" s="572"/>
      <c r="BS16" s="567"/>
      <c r="BT16" s="566"/>
      <c r="BU16" s="567"/>
      <c r="BW16" s="568"/>
      <c r="BX16" s="533"/>
      <c r="BY16" s="533"/>
      <c r="CA16" s="557"/>
      <c r="CB16" s="557"/>
    </row>
    <row r="17" spans="1:80">
      <c r="A17" s="133"/>
      <c r="B17" s="161" t="s">
        <v>65</v>
      </c>
      <c r="C17" s="161"/>
      <c r="D17" s="161"/>
      <c r="E17" s="609" t="s">
        <v>101</v>
      </c>
      <c r="F17" s="157">
        <v>16.100000000000001</v>
      </c>
      <c r="G17" s="158">
        <v>18.8</v>
      </c>
      <c r="H17" s="158">
        <v>35</v>
      </c>
      <c r="I17" s="158">
        <v>17.100000000000001</v>
      </c>
      <c r="J17" s="158">
        <v>52.1</v>
      </c>
      <c r="K17" s="158">
        <v>9.4</v>
      </c>
      <c r="L17" s="158">
        <v>61.6</v>
      </c>
      <c r="M17" s="276">
        <v>18.600000000000001</v>
      </c>
      <c r="N17" s="318">
        <v>12.1</v>
      </c>
      <c r="O17" s="318">
        <v>30.7</v>
      </c>
      <c r="P17" s="318">
        <v>11.9</v>
      </c>
      <c r="Q17" s="318">
        <v>42.7</v>
      </c>
      <c r="R17" s="318">
        <v>4.0999999999999996</v>
      </c>
      <c r="S17" s="361">
        <v>46.8</v>
      </c>
      <c r="T17" s="204">
        <v>20.100000000000001</v>
      </c>
      <c r="U17" s="204">
        <v>15.7</v>
      </c>
      <c r="V17" s="204">
        <v>35.799999999999997</v>
      </c>
      <c r="W17" s="204">
        <v>18.7</v>
      </c>
      <c r="X17" s="204">
        <v>54.6</v>
      </c>
      <c r="Y17" s="204">
        <v>9.8000000000000007</v>
      </c>
      <c r="Z17" s="371">
        <v>64.400000000000006</v>
      </c>
      <c r="AA17" s="204">
        <v>22.7</v>
      </c>
      <c r="AB17" s="204">
        <v>20.100000000000001</v>
      </c>
      <c r="AC17" s="204">
        <v>42.8</v>
      </c>
      <c r="AD17" s="204">
        <v>19.100000000000001</v>
      </c>
      <c r="AE17" s="204">
        <v>62</v>
      </c>
      <c r="AF17" s="204">
        <v>-17.100000000000001</v>
      </c>
      <c r="AG17" s="371">
        <v>44.8</v>
      </c>
      <c r="AH17" s="204">
        <v>6</v>
      </c>
      <c r="AI17" s="204">
        <v>9.1999999999999993</v>
      </c>
      <c r="AJ17" s="204">
        <v>15.3</v>
      </c>
      <c r="AK17" s="204">
        <v>13.7</v>
      </c>
      <c r="AL17" s="204">
        <v>29</v>
      </c>
      <c r="AM17" s="204">
        <v>7.7</v>
      </c>
      <c r="AN17" s="371">
        <v>36.799999999999997</v>
      </c>
      <c r="AO17" s="204">
        <v>27.3</v>
      </c>
      <c r="AP17" s="204">
        <v>30.9</v>
      </c>
      <c r="AQ17" s="204">
        <v>58.3</v>
      </c>
      <c r="AR17" s="204">
        <v>29.1</v>
      </c>
      <c r="AS17" s="204">
        <v>87.4</v>
      </c>
      <c r="AT17" s="204">
        <v>-2.4</v>
      </c>
      <c r="AU17" s="371">
        <v>85</v>
      </c>
      <c r="AV17" s="204">
        <v>34.9</v>
      </c>
      <c r="AW17" s="204">
        <v>24.4</v>
      </c>
      <c r="AX17" s="204">
        <v>59.4</v>
      </c>
      <c r="AY17" s="204">
        <v>27.2</v>
      </c>
      <c r="AZ17" s="204">
        <v>86.7</v>
      </c>
      <c r="BA17" s="204">
        <v>9.3000000000000007</v>
      </c>
      <c r="BB17" s="204">
        <v>96</v>
      </c>
      <c r="BC17" s="499">
        <v>31.9</v>
      </c>
      <c r="BD17" s="204">
        <v>15.5</v>
      </c>
      <c r="BE17" s="204">
        <v>47.4</v>
      </c>
      <c r="BF17" s="204">
        <v>14</v>
      </c>
      <c r="BG17" s="204">
        <v>61.4</v>
      </c>
      <c r="BH17" s="204">
        <v>10.1</v>
      </c>
      <c r="BI17" s="204">
        <v>71.599999999999994</v>
      </c>
      <c r="BJ17" s="499">
        <v>35.1</v>
      </c>
      <c r="BK17" s="204">
        <v>39.5</v>
      </c>
      <c r="BL17" s="204">
        <v>74.599999999999994</v>
      </c>
      <c r="BM17" s="204">
        <v>26.2</v>
      </c>
      <c r="BN17" s="204">
        <v>100.8</v>
      </c>
      <c r="BO17" s="135"/>
      <c r="BP17" s="206">
        <v>87.2</v>
      </c>
      <c r="BQ17" s="206">
        <v>64.099999999999994</v>
      </c>
      <c r="BR17" s="572"/>
      <c r="BS17" s="567"/>
      <c r="BT17" s="566"/>
      <c r="BU17" s="567"/>
      <c r="BW17" s="568"/>
      <c r="BX17" s="533"/>
      <c r="BY17" s="533"/>
      <c r="CA17" s="557"/>
      <c r="CB17" s="557"/>
    </row>
    <row r="18" spans="1:80">
      <c r="A18" s="133"/>
      <c r="B18" s="605" t="s">
        <v>66</v>
      </c>
      <c r="C18" s="610"/>
      <c r="D18" s="610"/>
      <c r="E18" s="606" t="s">
        <v>102</v>
      </c>
      <c r="F18" s="150">
        <v>34.9</v>
      </c>
      <c r="G18" s="151">
        <v>49.3</v>
      </c>
      <c r="H18" s="151">
        <v>84.3</v>
      </c>
      <c r="I18" s="151">
        <v>35.1</v>
      </c>
      <c r="J18" s="151">
        <v>119.4</v>
      </c>
      <c r="K18" s="151">
        <v>17.7</v>
      </c>
      <c r="L18" s="151">
        <v>137.19999999999999</v>
      </c>
      <c r="M18" s="270">
        <v>40.4</v>
      </c>
      <c r="N18" s="286">
        <v>41.9</v>
      </c>
      <c r="O18" s="286">
        <v>82.4</v>
      </c>
      <c r="P18" s="286">
        <v>46.6</v>
      </c>
      <c r="Q18" s="286">
        <v>129.1</v>
      </c>
      <c r="R18" s="286">
        <v>23.1</v>
      </c>
      <c r="S18" s="359">
        <v>152.30000000000001</v>
      </c>
      <c r="T18" s="203">
        <v>47.5</v>
      </c>
      <c r="U18" s="203">
        <v>45.6</v>
      </c>
      <c r="V18" s="203">
        <v>93.1</v>
      </c>
      <c r="W18" s="203">
        <v>53.7</v>
      </c>
      <c r="X18" s="203">
        <v>146.9</v>
      </c>
      <c r="Y18" s="203">
        <v>28.4</v>
      </c>
      <c r="Z18" s="369">
        <v>175.3</v>
      </c>
      <c r="AA18" s="203">
        <v>59.6</v>
      </c>
      <c r="AB18" s="203">
        <v>55.3</v>
      </c>
      <c r="AC18" s="203">
        <v>114.9</v>
      </c>
      <c r="AD18" s="203">
        <v>52.7</v>
      </c>
      <c r="AE18" s="203">
        <v>167.6</v>
      </c>
      <c r="AF18" s="203">
        <v>13.5</v>
      </c>
      <c r="AG18" s="369">
        <v>181.2</v>
      </c>
      <c r="AH18" s="203">
        <v>22.4</v>
      </c>
      <c r="AI18" s="203">
        <v>40.6</v>
      </c>
      <c r="AJ18" s="203">
        <v>63.1</v>
      </c>
      <c r="AK18" s="203">
        <v>54.6</v>
      </c>
      <c r="AL18" s="203">
        <v>117.7</v>
      </c>
      <c r="AM18" s="203">
        <v>13.9</v>
      </c>
      <c r="AN18" s="369">
        <v>131.6</v>
      </c>
      <c r="AO18" s="203">
        <v>78</v>
      </c>
      <c r="AP18" s="203">
        <v>87.4</v>
      </c>
      <c r="AQ18" s="203">
        <v>165.4</v>
      </c>
      <c r="AR18" s="203">
        <v>83.5</v>
      </c>
      <c r="AS18" s="203">
        <v>249</v>
      </c>
      <c r="AT18" s="203">
        <v>48.7</v>
      </c>
      <c r="AU18" s="369">
        <v>297.7</v>
      </c>
      <c r="AV18" s="203">
        <v>85</v>
      </c>
      <c r="AW18" s="203">
        <v>85.8</v>
      </c>
      <c r="AX18" s="203">
        <v>170.9</v>
      </c>
      <c r="AY18" s="203">
        <v>78.400000000000006</v>
      </c>
      <c r="AZ18" s="203">
        <v>249.3</v>
      </c>
      <c r="BA18" s="203">
        <v>22.3</v>
      </c>
      <c r="BB18" s="203">
        <v>271.60000000000002</v>
      </c>
      <c r="BC18" s="497">
        <v>98.3</v>
      </c>
      <c r="BD18" s="203">
        <v>115.2</v>
      </c>
      <c r="BE18" s="203">
        <v>213.5</v>
      </c>
      <c r="BF18" s="203">
        <v>106.9</v>
      </c>
      <c r="BG18" s="203">
        <v>320.5</v>
      </c>
      <c r="BH18" s="203">
        <v>34</v>
      </c>
      <c r="BI18" s="203">
        <v>354.5</v>
      </c>
      <c r="BJ18" s="497">
        <v>106.3</v>
      </c>
      <c r="BK18" s="203">
        <v>116</v>
      </c>
      <c r="BL18" s="203">
        <v>222.4</v>
      </c>
      <c r="BM18" s="203">
        <v>118.9</v>
      </c>
      <c r="BN18" s="203">
        <v>341.3</v>
      </c>
      <c r="BO18" s="135"/>
      <c r="BP18" s="206">
        <v>11.2</v>
      </c>
      <c r="BQ18" s="206">
        <v>6.5</v>
      </c>
      <c r="BR18" s="572"/>
      <c r="BS18" s="567"/>
      <c r="BT18" s="566"/>
      <c r="BU18" s="567"/>
      <c r="BW18" s="568"/>
      <c r="BX18" s="533"/>
      <c r="BY18" s="533"/>
      <c r="CA18" s="557"/>
      <c r="CB18" s="557"/>
    </row>
    <row r="19" spans="1:80">
      <c r="A19" s="149"/>
      <c r="B19" s="611" t="s">
        <v>67</v>
      </c>
      <c r="C19" s="612"/>
      <c r="D19" s="612"/>
      <c r="E19" s="540" t="s">
        <v>103</v>
      </c>
      <c r="F19" s="157">
        <v>34.799999999999997</v>
      </c>
      <c r="G19" s="158">
        <v>49.1</v>
      </c>
      <c r="H19" s="158">
        <v>83.9</v>
      </c>
      <c r="I19" s="158">
        <v>35</v>
      </c>
      <c r="J19" s="158">
        <v>119</v>
      </c>
      <c r="K19" s="158">
        <v>17.600000000000001</v>
      </c>
      <c r="L19" s="158">
        <v>136.6</v>
      </c>
      <c r="M19" s="276">
        <v>40.200000000000003</v>
      </c>
      <c r="N19" s="318">
        <v>41.8</v>
      </c>
      <c r="O19" s="318">
        <v>82</v>
      </c>
      <c r="P19" s="318">
        <v>46.5</v>
      </c>
      <c r="Q19" s="318">
        <v>128.6</v>
      </c>
      <c r="R19" s="318">
        <v>23</v>
      </c>
      <c r="S19" s="361">
        <v>151.6</v>
      </c>
      <c r="T19" s="204">
        <v>47.3</v>
      </c>
      <c r="U19" s="204">
        <v>45.3</v>
      </c>
      <c r="V19" s="204">
        <v>92.6</v>
      </c>
      <c r="W19" s="204">
        <v>53.3</v>
      </c>
      <c r="X19" s="204">
        <v>146</v>
      </c>
      <c r="Y19" s="204">
        <v>28.2</v>
      </c>
      <c r="Z19" s="371">
        <v>174.2</v>
      </c>
      <c r="AA19" s="204">
        <v>59.3</v>
      </c>
      <c r="AB19" s="204">
        <v>54.8</v>
      </c>
      <c r="AC19" s="204">
        <v>114.1</v>
      </c>
      <c r="AD19" s="204">
        <v>52.3</v>
      </c>
      <c r="AE19" s="204">
        <v>166.5</v>
      </c>
      <c r="AF19" s="204">
        <v>13.3</v>
      </c>
      <c r="AG19" s="371">
        <v>179.8</v>
      </c>
      <c r="AH19" s="204">
        <v>22.3</v>
      </c>
      <c r="AI19" s="204">
        <v>40.200000000000003</v>
      </c>
      <c r="AJ19" s="204">
        <v>62.5</v>
      </c>
      <c r="AK19" s="204">
        <v>55</v>
      </c>
      <c r="AL19" s="204">
        <v>117.5</v>
      </c>
      <c r="AM19" s="204">
        <v>13.8</v>
      </c>
      <c r="AN19" s="371">
        <v>131.30000000000001</v>
      </c>
      <c r="AO19" s="204">
        <v>77.8</v>
      </c>
      <c r="AP19" s="204">
        <v>87.3</v>
      </c>
      <c r="AQ19" s="204">
        <v>165.1</v>
      </c>
      <c r="AR19" s="204">
        <v>83.2</v>
      </c>
      <c r="AS19" s="204">
        <v>248.4</v>
      </c>
      <c r="AT19" s="204">
        <v>48.4</v>
      </c>
      <c r="AU19" s="371">
        <v>296.8</v>
      </c>
      <c r="AV19" s="204">
        <v>84.4</v>
      </c>
      <c r="AW19" s="204">
        <v>85.2</v>
      </c>
      <c r="AX19" s="204">
        <v>169.7</v>
      </c>
      <c r="AY19" s="204">
        <v>77.8</v>
      </c>
      <c r="AZ19" s="204">
        <v>247.6</v>
      </c>
      <c r="BA19" s="204">
        <v>22.1</v>
      </c>
      <c r="BB19" s="204">
        <v>269.7</v>
      </c>
      <c r="BC19" s="499">
        <v>98</v>
      </c>
      <c r="BD19" s="204">
        <v>115</v>
      </c>
      <c r="BE19" s="204">
        <v>213</v>
      </c>
      <c r="BF19" s="204">
        <v>106.3</v>
      </c>
      <c r="BG19" s="204">
        <v>319.39999999999998</v>
      </c>
      <c r="BH19" s="204">
        <v>34.200000000000003</v>
      </c>
      <c r="BI19" s="204">
        <v>353.6</v>
      </c>
      <c r="BJ19" s="499">
        <v>106.4</v>
      </c>
      <c r="BK19" s="204">
        <v>116</v>
      </c>
      <c r="BL19" s="204">
        <v>222.4</v>
      </c>
      <c r="BM19" s="204">
        <v>119</v>
      </c>
      <c r="BN19" s="204">
        <v>341.5</v>
      </c>
      <c r="BO19" s="135"/>
      <c r="BP19" s="206">
        <v>11.9</v>
      </c>
      <c r="BQ19" s="206">
        <v>6.9</v>
      </c>
      <c r="BR19" s="572"/>
      <c r="BS19" s="567"/>
      <c r="BT19" s="566"/>
      <c r="BU19" s="567"/>
      <c r="BW19" s="568"/>
      <c r="BX19" s="533"/>
      <c r="BY19" s="533"/>
      <c r="CA19" s="557"/>
      <c r="CB19" s="557"/>
    </row>
    <row r="20" spans="1:80">
      <c r="A20" s="149"/>
      <c r="B20" s="611" t="s">
        <v>68</v>
      </c>
      <c r="C20" s="161"/>
      <c r="D20" s="161"/>
      <c r="E20" s="606" t="s">
        <v>104</v>
      </c>
      <c r="F20" s="157">
        <v>0.1</v>
      </c>
      <c r="G20" s="158">
        <v>0.2</v>
      </c>
      <c r="H20" s="158">
        <v>0.3</v>
      </c>
      <c r="I20" s="158">
        <v>0.1</v>
      </c>
      <c r="J20" s="158">
        <v>0.4</v>
      </c>
      <c r="K20" s="158">
        <v>0.1</v>
      </c>
      <c r="L20" s="158">
        <v>0.6</v>
      </c>
      <c r="M20" s="276">
        <v>0.2</v>
      </c>
      <c r="N20" s="318">
        <v>0.1</v>
      </c>
      <c r="O20" s="318">
        <v>0.3</v>
      </c>
      <c r="P20" s="318">
        <v>0.1</v>
      </c>
      <c r="Q20" s="318">
        <v>0.5</v>
      </c>
      <c r="R20" s="318">
        <v>0.1</v>
      </c>
      <c r="S20" s="361">
        <v>0.6</v>
      </c>
      <c r="T20" s="204">
        <v>0.2</v>
      </c>
      <c r="U20" s="204">
        <v>0.2</v>
      </c>
      <c r="V20" s="204">
        <v>0.5</v>
      </c>
      <c r="W20" s="204">
        <v>0.3</v>
      </c>
      <c r="X20" s="204">
        <v>0.8</v>
      </c>
      <c r="Y20" s="204">
        <v>0.2</v>
      </c>
      <c r="Z20" s="371">
        <v>1.1000000000000001</v>
      </c>
      <c r="AA20" s="204">
        <v>0.2</v>
      </c>
      <c r="AB20" s="204">
        <v>0.4</v>
      </c>
      <c r="AC20" s="204">
        <v>0.7</v>
      </c>
      <c r="AD20" s="204">
        <v>0.3</v>
      </c>
      <c r="AE20" s="204">
        <v>1.1000000000000001</v>
      </c>
      <c r="AF20" s="204">
        <v>0.2</v>
      </c>
      <c r="AG20" s="371">
        <v>1.3</v>
      </c>
      <c r="AH20" s="204">
        <v>0.1</v>
      </c>
      <c r="AI20" s="204">
        <v>0.4</v>
      </c>
      <c r="AJ20" s="204">
        <v>0.5</v>
      </c>
      <c r="AK20" s="204">
        <v>-0.4</v>
      </c>
      <c r="AL20" s="204">
        <v>0.1</v>
      </c>
      <c r="AM20" s="204">
        <v>0.1</v>
      </c>
      <c r="AN20" s="371">
        <v>0.2</v>
      </c>
      <c r="AO20" s="204">
        <v>0.1</v>
      </c>
      <c r="AP20" s="204">
        <v>0.1</v>
      </c>
      <c r="AQ20" s="204">
        <v>0.3</v>
      </c>
      <c r="AR20" s="204">
        <v>0.2</v>
      </c>
      <c r="AS20" s="204">
        <v>0.5</v>
      </c>
      <c r="AT20" s="204">
        <v>0.3</v>
      </c>
      <c r="AU20" s="371">
        <v>0.8</v>
      </c>
      <c r="AV20" s="204">
        <v>0.6</v>
      </c>
      <c r="AW20" s="204">
        <v>0.5</v>
      </c>
      <c r="AX20" s="204">
        <v>1.2</v>
      </c>
      <c r="AY20" s="204">
        <v>0.5</v>
      </c>
      <c r="AZ20" s="204">
        <v>1.7</v>
      </c>
      <c r="BA20" s="204">
        <v>0.1</v>
      </c>
      <c r="BB20" s="204">
        <v>1.8</v>
      </c>
      <c r="BC20" s="499">
        <v>0.2</v>
      </c>
      <c r="BD20" s="204">
        <v>0.2</v>
      </c>
      <c r="BE20" s="204">
        <v>0.5</v>
      </c>
      <c r="BF20" s="204">
        <v>0.6</v>
      </c>
      <c r="BG20" s="204">
        <v>1.1000000000000001</v>
      </c>
      <c r="BH20" s="204">
        <v>-0.1</v>
      </c>
      <c r="BI20" s="204">
        <v>0.9</v>
      </c>
      <c r="BJ20" s="592" t="s">
        <v>217</v>
      </c>
      <c r="BK20" s="593" t="s">
        <v>217</v>
      </c>
      <c r="BL20" s="593" t="s">
        <v>217</v>
      </c>
      <c r="BM20" s="596">
        <v>-0.1</v>
      </c>
      <c r="BN20" s="204">
        <v>-0.1</v>
      </c>
      <c r="BO20" s="135"/>
      <c r="BP20" s="476" t="s">
        <v>161</v>
      </c>
      <c r="BQ20" s="476" t="s">
        <v>161</v>
      </c>
      <c r="BR20" s="572"/>
      <c r="BS20" s="567"/>
      <c r="BT20" s="566"/>
      <c r="BU20" s="567"/>
      <c r="BW20" s="568"/>
      <c r="BX20" s="533"/>
      <c r="BY20" s="533"/>
      <c r="CA20" s="557"/>
      <c r="CB20" s="557"/>
    </row>
    <row r="21" spans="1:80">
      <c r="A21" s="149"/>
      <c r="B21" s="584" t="s">
        <v>285</v>
      </c>
      <c r="C21" s="398"/>
      <c r="D21" s="398"/>
      <c r="E21" s="595" t="s">
        <v>286</v>
      </c>
      <c r="F21" s="513">
        <v>20.54</v>
      </c>
      <c r="G21" s="512">
        <v>29.18</v>
      </c>
      <c r="H21" s="512">
        <v>49.7</v>
      </c>
      <c r="I21" s="512">
        <v>20.96</v>
      </c>
      <c r="J21" s="512">
        <v>70.69</v>
      </c>
      <c r="K21" s="512">
        <v>10.56</v>
      </c>
      <c r="L21" s="512">
        <v>81.33</v>
      </c>
      <c r="M21" s="513">
        <v>24.08</v>
      </c>
      <c r="N21" s="512">
        <v>25.05</v>
      </c>
      <c r="O21" s="512">
        <v>49.13</v>
      </c>
      <c r="P21" s="512">
        <v>27.86</v>
      </c>
      <c r="Q21" s="512">
        <v>76.989999999999995</v>
      </c>
      <c r="R21" s="512">
        <v>13.8</v>
      </c>
      <c r="S21" s="514">
        <v>90.79</v>
      </c>
      <c r="T21" s="512">
        <v>28.35</v>
      </c>
      <c r="U21" s="512">
        <v>27.12</v>
      </c>
      <c r="V21" s="512">
        <v>55.47</v>
      </c>
      <c r="W21" s="512">
        <v>31.95</v>
      </c>
      <c r="X21" s="512">
        <v>87.43</v>
      </c>
      <c r="Y21" s="512">
        <v>16.88</v>
      </c>
      <c r="Z21" s="514">
        <v>104.31</v>
      </c>
      <c r="AA21" s="512">
        <v>35.5</v>
      </c>
      <c r="AB21" s="512">
        <v>32.82</v>
      </c>
      <c r="AC21" s="512">
        <v>68.319999999999993</v>
      </c>
      <c r="AD21" s="512">
        <v>31.65</v>
      </c>
      <c r="AE21" s="512">
        <v>99.98</v>
      </c>
      <c r="AF21" s="512">
        <v>8.1</v>
      </c>
      <c r="AG21" s="514">
        <v>108.27</v>
      </c>
      <c r="AH21" s="512">
        <v>13.54</v>
      </c>
      <c r="AI21" s="512">
        <v>24.38</v>
      </c>
      <c r="AJ21" s="512">
        <v>37.92</v>
      </c>
      <c r="AK21" s="512">
        <v>33.39</v>
      </c>
      <c r="AL21" s="512">
        <v>71.31</v>
      </c>
      <c r="AM21" s="512">
        <v>8.44</v>
      </c>
      <c r="AN21" s="514">
        <v>79.83</v>
      </c>
      <c r="AO21" s="512">
        <v>47.64</v>
      </c>
      <c r="AP21" s="512">
        <v>53.42</v>
      </c>
      <c r="AQ21" s="512">
        <v>101.06</v>
      </c>
      <c r="AR21" s="512">
        <v>50.95</v>
      </c>
      <c r="AS21" s="512">
        <v>152.01</v>
      </c>
      <c r="AT21" s="512">
        <v>29.65</v>
      </c>
      <c r="AU21" s="514">
        <v>181.68</v>
      </c>
      <c r="AV21" s="512">
        <v>52.48</v>
      </c>
      <c r="AW21" s="512">
        <v>52.96</v>
      </c>
      <c r="AX21" s="512">
        <v>105.44</v>
      </c>
      <c r="AY21" s="512">
        <v>48.6</v>
      </c>
      <c r="AZ21" s="512">
        <v>154.05000000000001</v>
      </c>
      <c r="BA21" s="512">
        <v>14.04</v>
      </c>
      <c r="BB21" s="512">
        <v>168.59</v>
      </c>
      <c r="BC21" s="525">
        <v>62.04</v>
      </c>
      <c r="BD21" s="526">
        <v>73.459999999999994</v>
      </c>
      <c r="BE21" s="526">
        <v>135.44</v>
      </c>
      <c r="BF21" s="526">
        <v>68.03</v>
      </c>
      <c r="BG21" s="526">
        <v>203.48</v>
      </c>
      <c r="BH21" s="526">
        <v>22.08</v>
      </c>
      <c r="BI21" s="526">
        <v>225.99</v>
      </c>
      <c r="BJ21" s="525">
        <v>69.12</v>
      </c>
      <c r="BK21" s="526">
        <v>76.58</v>
      </c>
      <c r="BL21" s="526">
        <v>145.63999999999999</v>
      </c>
      <c r="BM21" s="526">
        <v>80.099999999999994</v>
      </c>
      <c r="BN21" s="526">
        <v>225.62</v>
      </c>
      <c r="BO21" s="135"/>
      <c r="BP21" s="476">
        <f>ROUNDDOWN((BM21-BF21)/BF21*100,2)</f>
        <v>17.739999999999998</v>
      </c>
      <c r="BQ21" s="476">
        <f>ROUNDDOWN((BN21-BG21)/BG21*100,2)</f>
        <v>10.88</v>
      </c>
      <c r="BR21" s="572"/>
      <c r="BS21" s="567"/>
      <c r="BT21" s="566"/>
      <c r="BU21" s="567"/>
      <c r="BW21" s="568"/>
      <c r="BX21" s="533"/>
      <c r="BY21" s="533"/>
      <c r="CA21" s="557"/>
      <c r="CB21" s="557"/>
    </row>
    <row r="22" spans="1:80">
      <c r="A22" s="162"/>
      <c r="B22" s="613"/>
      <c r="C22" s="613"/>
      <c r="D22" s="613"/>
      <c r="E22" s="614"/>
      <c r="F22" s="163"/>
      <c r="G22" s="163"/>
      <c r="H22" s="163"/>
      <c r="I22" s="163"/>
      <c r="J22" s="163"/>
      <c r="K22" s="163"/>
      <c r="L22" s="163"/>
      <c r="M22" s="278"/>
      <c r="N22" s="163"/>
      <c r="O22" s="163"/>
      <c r="P22" s="163"/>
      <c r="Q22" s="163"/>
      <c r="R22" s="163"/>
      <c r="S22" s="163"/>
      <c r="T22" s="163"/>
      <c r="U22" s="163"/>
      <c r="V22" s="163"/>
      <c r="W22" s="163"/>
      <c r="X22" s="163"/>
      <c r="Y22" s="163"/>
      <c r="Z22" s="163"/>
      <c r="AA22" s="163"/>
      <c r="AB22" s="163"/>
      <c r="AC22" s="163"/>
      <c r="AD22" s="163"/>
      <c r="AE22" s="163"/>
      <c r="AF22" s="163"/>
      <c r="AG22" s="163"/>
      <c r="AH22" s="163"/>
      <c r="AI22" s="163"/>
      <c r="AJ22" s="163"/>
      <c r="AK22" s="163"/>
      <c r="AL22" s="163"/>
      <c r="AM22" s="163"/>
      <c r="AN22" s="163"/>
      <c r="AO22" s="163"/>
      <c r="AP22" s="163"/>
      <c r="AQ22" s="163"/>
      <c r="AR22" s="163"/>
      <c r="AS22" s="163"/>
      <c r="AT22" s="163"/>
      <c r="AU22" s="163"/>
      <c r="AV22" s="163"/>
      <c r="AW22" s="163"/>
      <c r="AX22" s="163"/>
      <c r="AY22" s="163"/>
      <c r="AZ22" s="163"/>
      <c r="BA22" s="163"/>
      <c r="BB22" s="163"/>
      <c r="BC22" s="163"/>
      <c r="BD22" s="163"/>
      <c r="BE22" s="163"/>
      <c r="BF22" s="163"/>
      <c r="BG22" s="163"/>
      <c r="BH22" s="163"/>
      <c r="BI22" s="163"/>
      <c r="BJ22" s="163"/>
      <c r="BK22" s="163"/>
      <c r="BL22" s="163"/>
      <c r="BM22" s="163"/>
      <c r="BN22" s="163"/>
      <c r="BO22" s="135"/>
      <c r="BP22" s="597"/>
      <c r="BQ22" s="597"/>
      <c r="BR22" s="572"/>
      <c r="BS22" s="567"/>
      <c r="BT22" s="566"/>
      <c r="BU22" s="567"/>
      <c r="BW22" s="568"/>
      <c r="BX22" s="533"/>
      <c r="BY22" s="533"/>
      <c r="CA22" s="557"/>
      <c r="CB22" s="557"/>
    </row>
    <row r="23" spans="1:80">
      <c r="A23" s="133"/>
      <c r="B23" s="530" t="s">
        <v>260</v>
      </c>
      <c r="C23" s="530"/>
      <c r="D23" s="530"/>
      <c r="E23" s="531" t="s">
        <v>261</v>
      </c>
      <c r="F23" s="477">
        <v>63</v>
      </c>
      <c r="G23" s="478">
        <v>58.6</v>
      </c>
      <c r="H23" s="411">
        <v>121.7</v>
      </c>
      <c r="I23" s="478">
        <v>67.7</v>
      </c>
      <c r="J23" s="411">
        <v>189.5</v>
      </c>
      <c r="K23" s="478">
        <v>42.6</v>
      </c>
      <c r="L23" s="478">
        <v>232.2</v>
      </c>
      <c r="M23" s="477">
        <v>71.8</v>
      </c>
      <c r="N23" s="478">
        <v>67.3</v>
      </c>
      <c r="O23" s="411">
        <v>139.19999999999999</v>
      </c>
      <c r="P23" s="478">
        <v>76.400000000000006</v>
      </c>
      <c r="Q23" s="411">
        <v>215.6</v>
      </c>
      <c r="R23" s="478">
        <v>42.7</v>
      </c>
      <c r="S23" s="479">
        <v>258.39999999999998</v>
      </c>
      <c r="T23" s="328">
        <v>78.7</v>
      </c>
      <c r="U23" s="328">
        <v>76.5</v>
      </c>
      <c r="V23" s="407">
        <v>155.19999999999999</v>
      </c>
      <c r="W23" s="328">
        <v>84.8</v>
      </c>
      <c r="X23" s="407">
        <v>240.1</v>
      </c>
      <c r="Y23" s="328">
        <v>53.1</v>
      </c>
      <c r="Z23" s="480">
        <v>293.2</v>
      </c>
      <c r="AA23" s="328">
        <v>87.3</v>
      </c>
      <c r="AB23" s="328">
        <v>90.3</v>
      </c>
      <c r="AC23" s="407">
        <v>177.7</v>
      </c>
      <c r="AD23" s="328">
        <v>92.1</v>
      </c>
      <c r="AE23" s="407">
        <v>269.8</v>
      </c>
      <c r="AF23" s="328">
        <v>55.2</v>
      </c>
      <c r="AG23" s="480">
        <v>325.10000000000002</v>
      </c>
      <c r="AH23" s="328">
        <v>53.4</v>
      </c>
      <c r="AI23" s="328">
        <v>69.900000000000006</v>
      </c>
      <c r="AJ23" s="407">
        <v>123.4</v>
      </c>
      <c r="AK23" s="328">
        <v>87.5</v>
      </c>
      <c r="AL23" s="407">
        <v>210.9</v>
      </c>
      <c r="AM23" s="407">
        <v>30.7</v>
      </c>
      <c r="AN23" s="480">
        <v>241.6</v>
      </c>
      <c r="AO23" s="328">
        <v>131.4</v>
      </c>
      <c r="AP23" s="328">
        <v>147.1</v>
      </c>
      <c r="AQ23" s="328">
        <v>278.5</v>
      </c>
      <c r="AR23" s="328">
        <v>142</v>
      </c>
      <c r="AS23" s="328">
        <v>420.5</v>
      </c>
      <c r="AT23" s="328">
        <v>91.2</v>
      </c>
      <c r="AU23" s="428">
        <v>511.8</v>
      </c>
      <c r="AV23" s="328">
        <v>152.30000000000001</v>
      </c>
      <c r="AW23" s="328">
        <v>145.30000000000001</v>
      </c>
      <c r="AX23" s="328">
        <v>297.60000000000002</v>
      </c>
      <c r="AY23" s="328">
        <v>138.19999999999999</v>
      </c>
      <c r="AZ23" s="328">
        <v>435.9</v>
      </c>
      <c r="BA23" s="328">
        <v>109.1</v>
      </c>
      <c r="BB23" s="328">
        <v>545</v>
      </c>
      <c r="BC23" s="500">
        <v>165.9</v>
      </c>
      <c r="BD23" s="407">
        <v>162.19999999999999</v>
      </c>
      <c r="BE23" s="328">
        <v>328.1</v>
      </c>
      <c r="BF23" s="407">
        <v>158.19999999999999</v>
      </c>
      <c r="BG23" s="328">
        <v>486.4</v>
      </c>
      <c r="BH23" s="407">
        <v>111.9</v>
      </c>
      <c r="BI23" s="328">
        <v>598.29999999999995</v>
      </c>
      <c r="BJ23" s="500">
        <v>179</v>
      </c>
      <c r="BK23" s="407">
        <v>188.1</v>
      </c>
      <c r="BL23" s="328">
        <v>367.2</v>
      </c>
      <c r="BM23" s="407">
        <v>179.6</v>
      </c>
      <c r="BN23" s="328">
        <v>546.79999999999995</v>
      </c>
      <c r="BO23" s="135"/>
      <c r="BP23" s="325">
        <v>13.5</v>
      </c>
      <c r="BQ23" s="325">
        <v>12.4</v>
      </c>
      <c r="BR23" s="572"/>
      <c r="BS23" s="567"/>
      <c r="BT23" s="566"/>
      <c r="BU23" s="567"/>
      <c r="BW23" s="568"/>
      <c r="BX23" s="533"/>
      <c r="BY23" s="533"/>
      <c r="CA23" s="557"/>
      <c r="CB23" s="557"/>
    </row>
    <row r="24" spans="1:80">
      <c r="A24" s="133"/>
      <c r="B24" s="159" t="s">
        <v>184</v>
      </c>
      <c r="C24" s="159"/>
      <c r="D24" s="159"/>
      <c r="E24" s="552" t="s">
        <v>183</v>
      </c>
      <c r="F24" s="164">
        <v>11.2</v>
      </c>
      <c r="G24" s="165">
        <v>13</v>
      </c>
      <c r="H24" s="165">
        <v>24.2</v>
      </c>
      <c r="I24" s="165">
        <v>13.6</v>
      </c>
      <c r="J24" s="165">
        <v>37.9</v>
      </c>
      <c r="K24" s="165">
        <v>14.4</v>
      </c>
      <c r="L24" s="165">
        <v>52.4</v>
      </c>
      <c r="M24" s="260">
        <v>14.5</v>
      </c>
      <c r="N24" s="165">
        <v>14.9</v>
      </c>
      <c r="O24" s="165">
        <v>29.5</v>
      </c>
      <c r="P24" s="165">
        <v>15.8</v>
      </c>
      <c r="Q24" s="165">
        <v>45.3</v>
      </c>
      <c r="R24" s="165">
        <v>16</v>
      </c>
      <c r="S24" s="352">
        <v>61.3</v>
      </c>
      <c r="T24" s="205">
        <v>16.8</v>
      </c>
      <c r="U24" s="205">
        <v>18.8</v>
      </c>
      <c r="V24" s="205">
        <v>35.6</v>
      </c>
      <c r="W24" s="205">
        <v>17.600000000000001</v>
      </c>
      <c r="X24" s="205">
        <v>53.3</v>
      </c>
      <c r="Y24" s="205">
        <v>17.7</v>
      </c>
      <c r="Z24" s="372">
        <v>71.099999999999994</v>
      </c>
      <c r="AA24" s="205">
        <v>18.2</v>
      </c>
      <c r="AB24" s="205">
        <v>19</v>
      </c>
      <c r="AC24" s="205">
        <v>37.200000000000003</v>
      </c>
      <c r="AD24" s="205">
        <v>19</v>
      </c>
      <c r="AE24" s="205">
        <v>56.2</v>
      </c>
      <c r="AF24" s="205">
        <v>21</v>
      </c>
      <c r="AG24" s="372">
        <v>77.3</v>
      </c>
      <c r="AH24" s="205">
        <v>19.7</v>
      </c>
      <c r="AI24" s="205">
        <v>19.899999999999999</v>
      </c>
      <c r="AJ24" s="205">
        <v>39.6</v>
      </c>
      <c r="AK24" s="205">
        <v>19.7</v>
      </c>
      <c r="AL24" s="205">
        <v>59.3</v>
      </c>
      <c r="AM24" s="205">
        <v>19.600000000000001</v>
      </c>
      <c r="AN24" s="372">
        <v>79</v>
      </c>
      <c r="AO24" s="205">
        <v>19.899999999999999</v>
      </c>
      <c r="AP24" s="205">
        <v>20.100000000000001</v>
      </c>
      <c r="AQ24" s="205">
        <v>40.1</v>
      </c>
      <c r="AR24" s="205">
        <v>19.8</v>
      </c>
      <c r="AS24" s="205">
        <v>59.9</v>
      </c>
      <c r="AT24" s="205">
        <v>19.600000000000001</v>
      </c>
      <c r="AU24" s="372">
        <v>79.599999999999994</v>
      </c>
      <c r="AV24" s="205">
        <v>19.399999999999999</v>
      </c>
      <c r="AW24" s="205">
        <v>19.600000000000001</v>
      </c>
      <c r="AX24" s="205">
        <v>39</v>
      </c>
      <c r="AY24" s="205">
        <v>20</v>
      </c>
      <c r="AZ24" s="205">
        <v>59</v>
      </c>
      <c r="BA24" s="205">
        <v>19.600000000000001</v>
      </c>
      <c r="BB24" s="205">
        <v>78.7</v>
      </c>
      <c r="BC24" s="501">
        <v>18</v>
      </c>
      <c r="BD24" s="205">
        <v>18.8</v>
      </c>
      <c r="BE24" s="205">
        <v>36.799999999999997</v>
      </c>
      <c r="BF24" s="205">
        <v>19.3</v>
      </c>
      <c r="BG24" s="205">
        <v>56.2</v>
      </c>
      <c r="BH24" s="205">
        <v>19.600000000000001</v>
      </c>
      <c r="BI24" s="205">
        <v>75.8</v>
      </c>
      <c r="BJ24" s="501">
        <v>17.899999999999999</v>
      </c>
      <c r="BK24" s="205">
        <v>17.7</v>
      </c>
      <c r="BL24" s="205">
        <v>35.700000000000003</v>
      </c>
      <c r="BM24" s="205">
        <v>17.8</v>
      </c>
      <c r="BN24" s="205">
        <v>53.6</v>
      </c>
      <c r="BO24" s="135"/>
      <c r="BP24" s="319">
        <v>-7.9</v>
      </c>
      <c r="BQ24" s="319">
        <v>-4.7</v>
      </c>
      <c r="BR24" s="572"/>
      <c r="BS24" s="567"/>
      <c r="BT24" s="566"/>
      <c r="BU24" s="567"/>
      <c r="BW24" s="568"/>
      <c r="BX24" s="533"/>
      <c r="BY24" s="533"/>
      <c r="CA24" s="557"/>
      <c r="CB24" s="557"/>
    </row>
    <row r="25" spans="1:80">
      <c r="A25" s="133"/>
      <c r="B25" s="398" t="s">
        <v>221</v>
      </c>
      <c r="C25" s="398"/>
      <c r="D25" s="398"/>
      <c r="E25" s="615" t="s">
        <v>242</v>
      </c>
      <c r="F25" s="176" t="s">
        <v>291</v>
      </c>
      <c r="G25" s="177" t="s">
        <v>0</v>
      </c>
      <c r="H25" s="177" t="s">
        <v>0</v>
      </c>
      <c r="I25" s="177" t="s">
        <v>0</v>
      </c>
      <c r="J25" s="177" t="s">
        <v>0</v>
      </c>
      <c r="K25" s="177" t="s">
        <v>0</v>
      </c>
      <c r="L25" s="177" t="s">
        <v>0</v>
      </c>
      <c r="M25" s="176" t="s">
        <v>0</v>
      </c>
      <c r="N25" s="177" t="s">
        <v>0</v>
      </c>
      <c r="O25" s="177" t="s">
        <v>0</v>
      </c>
      <c r="P25" s="177" t="s">
        <v>0</v>
      </c>
      <c r="Q25" s="177" t="s">
        <v>0</v>
      </c>
      <c r="R25" s="177" t="s">
        <v>0</v>
      </c>
      <c r="S25" s="560" t="s">
        <v>0</v>
      </c>
      <c r="T25" s="281" t="s">
        <v>0</v>
      </c>
      <c r="U25" s="281" t="s">
        <v>0</v>
      </c>
      <c r="V25" s="281" t="s">
        <v>0</v>
      </c>
      <c r="W25" s="281" t="s">
        <v>0</v>
      </c>
      <c r="X25" s="281" t="s">
        <v>0</v>
      </c>
      <c r="Y25" s="281" t="s">
        <v>0</v>
      </c>
      <c r="Z25" s="433" t="s">
        <v>0</v>
      </c>
      <c r="AA25" s="281" t="s">
        <v>0</v>
      </c>
      <c r="AB25" s="281" t="s">
        <v>0</v>
      </c>
      <c r="AC25" s="281" t="s">
        <v>0</v>
      </c>
      <c r="AD25" s="281" t="s">
        <v>0</v>
      </c>
      <c r="AE25" s="281" t="s">
        <v>0</v>
      </c>
      <c r="AF25" s="281" t="s">
        <v>0</v>
      </c>
      <c r="AG25" s="433" t="s">
        <v>0</v>
      </c>
      <c r="AH25" s="281" t="s">
        <v>0</v>
      </c>
      <c r="AI25" s="281" t="s">
        <v>0</v>
      </c>
      <c r="AJ25" s="281" t="s">
        <v>0</v>
      </c>
      <c r="AK25" s="281" t="s">
        <v>0</v>
      </c>
      <c r="AL25" s="281" t="s">
        <v>0</v>
      </c>
      <c r="AM25" s="281" t="s">
        <v>0</v>
      </c>
      <c r="AN25" s="433" t="s">
        <v>0</v>
      </c>
      <c r="AO25" s="281">
        <v>5.7</v>
      </c>
      <c r="AP25" s="281">
        <v>6.4</v>
      </c>
      <c r="AQ25" s="281">
        <v>12.1</v>
      </c>
      <c r="AR25" s="281">
        <v>7.1</v>
      </c>
      <c r="AS25" s="281">
        <v>19.3</v>
      </c>
      <c r="AT25" s="281">
        <v>13</v>
      </c>
      <c r="AU25" s="433">
        <v>32.4</v>
      </c>
      <c r="AV25" s="281">
        <v>13.3</v>
      </c>
      <c r="AW25" s="281">
        <v>16.600000000000001</v>
      </c>
      <c r="AX25" s="281">
        <v>30</v>
      </c>
      <c r="AY25" s="281">
        <v>21</v>
      </c>
      <c r="AZ25" s="281">
        <v>51</v>
      </c>
      <c r="BA25" s="281">
        <v>21.6</v>
      </c>
      <c r="BB25" s="281">
        <v>72.7</v>
      </c>
      <c r="BC25" s="508">
        <v>23</v>
      </c>
      <c r="BD25" s="281">
        <v>22.3</v>
      </c>
      <c r="BE25" s="281">
        <v>45.4</v>
      </c>
      <c r="BF25" s="281">
        <v>18.7</v>
      </c>
      <c r="BG25" s="281">
        <v>64.099999999999994</v>
      </c>
      <c r="BH25" s="281">
        <v>15.1</v>
      </c>
      <c r="BI25" s="281">
        <v>79.3</v>
      </c>
      <c r="BJ25" s="508">
        <v>17.7</v>
      </c>
      <c r="BK25" s="281">
        <v>25.7</v>
      </c>
      <c r="BL25" s="281">
        <v>43.4</v>
      </c>
      <c r="BM25" s="281">
        <v>20.8</v>
      </c>
      <c r="BN25" s="281">
        <v>64.3</v>
      </c>
      <c r="BO25" s="135"/>
      <c r="BP25" s="326">
        <v>11</v>
      </c>
      <c r="BQ25" s="326">
        <v>0.2</v>
      </c>
      <c r="BR25" s="572"/>
      <c r="BS25" s="567"/>
      <c r="BT25" s="566"/>
      <c r="BU25" s="567"/>
      <c r="BW25" s="568"/>
      <c r="BX25" s="533"/>
      <c r="BY25" s="533"/>
      <c r="CA25" s="557"/>
      <c r="CB25" s="557"/>
    </row>
    <row r="26" spans="1:80">
      <c r="A26" s="162"/>
      <c r="B26" s="613"/>
      <c r="C26" s="613"/>
      <c r="D26" s="613"/>
      <c r="E26" s="614"/>
      <c r="F26" s="163"/>
      <c r="G26" s="163"/>
      <c r="H26" s="163"/>
      <c r="I26" s="163"/>
      <c r="J26" s="163"/>
      <c r="K26" s="163"/>
      <c r="L26" s="163"/>
      <c r="M26" s="278"/>
      <c r="N26" s="278"/>
      <c r="O26" s="278"/>
      <c r="P26" s="278"/>
      <c r="Q26" s="278"/>
      <c r="R26" s="278"/>
      <c r="S26" s="278"/>
      <c r="T26" s="278"/>
      <c r="U26" s="163"/>
      <c r="V26" s="163"/>
      <c r="W26" s="163"/>
      <c r="X26" s="163"/>
      <c r="Y26" s="163"/>
      <c r="Z26" s="163"/>
      <c r="AA26" s="163"/>
      <c r="AB26" s="163"/>
      <c r="AC26" s="163"/>
      <c r="AD26" s="163"/>
      <c r="AE26" s="163"/>
      <c r="AF26" s="163"/>
      <c r="AG26" s="163"/>
      <c r="AH26" s="163"/>
      <c r="AI26" s="163"/>
      <c r="AJ26" s="163"/>
      <c r="AK26" s="163"/>
      <c r="AL26" s="163"/>
      <c r="AM26" s="163"/>
      <c r="AN26" s="163"/>
      <c r="AO26" s="163"/>
      <c r="AP26" s="163"/>
      <c r="AQ26" s="163"/>
      <c r="AR26" s="163"/>
      <c r="AS26" s="163"/>
      <c r="AT26" s="163"/>
      <c r="AU26" s="163"/>
      <c r="AV26" s="163"/>
      <c r="AW26" s="163"/>
      <c r="AX26" s="163"/>
      <c r="AY26" s="163"/>
      <c r="AZ26" s="163"/>
      <c r="BA26" s="163"/>
      <c r="BB26" s="163"/>
      <c r="BC26" s="163"/>
      <c r="BD26" s="163"/>
      <c r="BE26" s="163"/>
      <c r="BF26" s="163"/>
      <c r="BG26" s="163"/>
      <c r="BH26" s="163"/>
      <c r="BI26" s="163"/>
      <c r="BJ26" s="163"/>
      <c r="BK26" s="163"/>
      <c r="BL26" s="163"/>
      <c r="BM26" s="163"/>
      <c r="BN26" s="163"/>
      <c r="BO26" s="135"/>
      <c r="BP26" s="597"/>
      <c r="BQ26" s="597"/>
      <c r="BR26" s="572"/>
      <c r="BS26" s="567"/>
      <c r="BT26" s="566"/>
      <c r="BU26" s="567"/>
      <c r="BX26" s="533"/>
      <c r="BY26" s="533"/>
      <c r="CA26" s="557"/>
      <c r="CB26" s="557"/>
    </row>
    <row r="27" spans="1:80">
      <c r="A27" s="162"/>
      <c r="B27" s="613"/>
      <c r="C27" s="613"/>
      <c r="D27" s="613"/>
      <c r="E27" s="614"/>
      <c r="F27" s="163"/>
      <c r="G27" s="163"/>
      <c r="H27" s="163"/>
      <c r="I27" s="163"/>
      <c r="J27" s="163"/>
      <c r="K27" s="163"/>
      <c r="L27" s="163"/>
      <c r="M27" s="278"/>
      <c r="N27" s="278"/>
      <c r="O27" s="278"/>
      <c r="P27" s="278"/>
      <c r="Q27" s="278"/>
      <c r="R27" s="278"/>
      <c r="S27" s="278"/>
      <c r="T27" s="278"/>
      <c r="U27" s="163"/>
      <c r="V27" s="163"/>
      <c r="W27" s="163"/>
      <c r="X27" s="163"/>
      <c r="Y27" s="163"/>
      <c r="Z27" s="163"/>
      <c r="AA27" s="163"/>
      <c r="AB27" s="163"/>
      <c r="AC27" s="163"/>
      <c r="AD27" s="163"/>
      <c r="AE27" s="163"/>
      <c r="AF27" s="163"/>
      <c r="AG27" s="163"/>
      <c r="AH27" s="163"/>
      <c r="AI27" s="163"/>
      <c r="AJ27" s="163"/>
      <c r="AK27" s="163"/>
      <c r="AL27" s="163"/>
      <c r="AM27" s="163"/>
      <c r="AN27" s="163"/>
      <c r="AO27" s="163"/>
      <c r="AP27" s="163"/>
      <c r="AQ27" s="163"/>
      <c r="AR27" s="163"/>
      <c r="AS27" s="163"/>
      <c r="AT27" s="163"/>
      <c r="AU27" s="163"/>
      <c r="AV27" s="163"/>
      <c r="AW27" s="163"/>
      <c r="AX27" s="163"/>
      <c r="AY27" s="163"/>
      <c r="AZ27" s="163"/>
      <c r="BA27" s="163"/>
      <c r="BB27" s="163"/>
      <c r="BC27" s="163"/>
      <c r="BD27" s="163"/>
      <c r="BE27" s="163"/>
      <c r="BF27" s="163"/>
      <c r="BG27" s="163"/>
      <c r="BH27" s="163"/>
      <c r="BI27" s="163"/>
      <c r="BJ27" s="163"/>
      <c r="BK27" s="163"/>
      <c r="BL27" s="163"/>
      <c r="BM27" s="163"/>
      <c r="BN27" s="163"/>
      <c r="BO27" s="135"/>
      <c r="BP27" s="202"/>
      <c r="BQ27" s="202"/>
      <c r="BR27" s="572"/>
      <c r="BS27" s="567"/>
      <c r="BT27" s="566"/>
      <c r="BU27" s="567"/>
      <c r="BX27" s="533"/>
      <c r="BY27" s="533"/>
      <c r="CA27" s="557"/>
      <c r="CB27" s="557"/>
    </row>
    <row r="28" spans="1:80">
      <c r="A28" s="532" t="s">
        <v>262</v>
      </c>
      <c r="B28" s="613"/>
      <c r="C28" s="613"/>
      <c r="D28" s="613"/>
      <c r="E28" s="614"/>
      <c r="F28" s="163"/>
      <c r="G28" s="163"/>
      <c r="H28" s="163"/>
      <c r="I28" s="163"/>
      <c r="J28" s="163"/>
      <c r="K28" s="163"/>
      <c r="L28" s="163"/>
      <c r="M28" s="278"/>
      <c r="N28" s="278"/>
      <c r="O28" s="278"/>
      <c r="P28" s="278"/>
      <c r="Q28" s="278"/>
      <c r="R28" s="278"/>
      <c r="S28" s="278"/>
      <c r="T28" s="278"/>
      <c r="U28" s="163"/>
      <c r="V28" s="163"/>
      <c r="W28" s="163"/>
      <c r="X28" s="163"/>
      <c r="Y28" s="163"/>
      <c r="Z28" s="163"/>
      <c r="AA28" s="163"/>
      <c r="AB28" s="163"/>
      <c r="AC28" s="163"/>
      <c r="AD28" s="163"/>
      <c r="AE28" s="163"/>
      <c r="AF28" s="163"/>
      <c r="AG28" s="163"/>
      <c r="AH28" s="163"/>
      <c r="AI28" s="163"/>
      <c r="AJ28" s="163"/>
      <c r="AK28" s="163"/>
      <c r="AL28" s="163"/>
      <c r="AM28" s="163"/>
      <c r="AN28" s="163"/>
      <c r="AO28" s="163"/>
      <c r="AP28" s="163"/>
      <c r="AQ28" s="163"/>
      <c r="AR28" s="163"/>
      <c r="AS28" s="163"/>
      <c r="AT28" s="163"/>
      <c r="AU28" s="163"/>
      <c r="AV28" s="163"/>
      <c r="AW28" s="163"/>
      <c r="AX28" s="163"/>
      <c r="AY28" s="163"/>
      <c r="AZ28" s="163"/>
      <c r="BA28" s="163"/>
      <c r="BB28" s="163"/>
      <c r="BC28" s="163"/>
      <c r="BD28" s="163"/>
      <c r="BE28" s="163"/>
      <c r="BF28" s="163"/>
      <c r="BG28" s="163"/>
      <c r="BH28" s="163"/>
      <c r="BI28" s="163"/>
      <c r="BJ28" s="163"/>
      <c r="BK28" s="163"/>
      <c r="BL28" s="163"/>
      <c r="BM28" s="163"/>
      <c r="BN28" s="163"/>
      <c r="BO28" s="135"/>
      <c r="BP28" s="202"/>
      <c r="BQ28" s="202"/>
      <c r="BR28" s="572"/>
      <c r="BS28" s="567"/>
      <c r="BT28" s="566"/>
      <c r="BU28" s="567"/>
      <c r="BX28" s="533"/>
      <c r="BY28" s="533"/>
      <c r="CA28" s="557"/>
      <c r="CB28" s="557"/>
    </row>
    <row r="29" spans="1:80">
      <c r="A29" s="162"/>
      <c r="B29" s="613"/>
      <c r="C29" s="613"/>
      <c r="D29" s="613"/>
      <c r="E29" s="614"/>
      <c r="F29" s="163"/>
      <c r="G29" s="163"/>
      <c r="H29" s="163"/>
      <c r="I29" s="163"/>
      <c r="J29" s="163"/>
      <c r="K29" s="163"/>
      <c r="L29" s="163"/>
      <c r="M29" s="278"/>
      <c r="N29" s="278"/>
      <c r="O29" s="278"/>
      <c r="P29" s="278"/>
      <c r="Q29" s="278"/>
      <c r="R29" s="278"/>
      <c r="S29" s="278"/>
      <c r="T29" s="278"/>
      <c r="U29" s="163"/>
      <c r="V29" s="163"/>
      <c r="W29" s="163"/>
      <c r="X29" s="163"/>
      <c r="Y29" s="163"/>
      <c r="Z29" s="163"/>
      <c r="AA29" s="163"/>
      <c r="AB29" s="163"/>
      <c r="AC29" s="163"/>
      <c r="AD29" s="163"/>
      <c r="AE29" s="163"/>
      <c r="AF29" s="163"/>
      <c r="AG29" s="163"/>
      <c r="AH29" s="163"/>
      <c r="AI29" s="163"/>
      <c r="AJ29" s="163"/>
      <c r="AK29" s="163"/>
      <c r="AL29" s="163"/>
      <c r="AM29" s="163"/>
      <c r="AN29" s="163"/>
      <c r="AO29" s="163"/>
      <c r="AP29" s="163"/>
      <c r="AQ29" s="163"/>
      <c r="AR29" s="163"/>
      <c r="AS29" s="163"/>
      <c r="AT29" s="163"/>
      <c r="AU29" s="163"/>
      <c r="AV29" s="163"/>
      <c r="AW29" s="163"/>
      <c r="AX29" s="163"/>
      <c r="AY29" s="163"/>
      <c r="AZ29" s="163"/>
      <c r="BA29" s="163"/>
      <c r="BB29" s="163"/>
      <c r="BC29" s="163"/>
      <c r="BD29" s="163"/>
      <c r="BE29" s="163"/>
      <c r="BF29" s="163"/>
      <c r="BG29" s="163"/>
      <c r="BH29" s="163"/>
      <c r="BI29" s="163"/>
      <c r="BJ29" s="163"/>
      <c r="BK29" s="163"/>
      <c r="BL29" s="163"/>
      <c r="BM29" s="163"/>
      <c r="BN29" s="163"/>
      <c r="BO29" s="135"/>
      <c r="BP29" s="202"/>
      <c r="BQ29" s="202"/>
      <c r="BR29" s="572"/>
      <c r="BS29" s="567"/>
      <c r="BT29" s="566"/>
      <c r="BU29" s="567"/>
      <c r="BX29" s="533"/>
      <c r="BY29" s="533"/>
      <c r="CA29" s="557"/>
      <c r="CB29" s="557"/>
    </row>
    <row r="30" spans="1:80" s="135" customFormat="1">
      <c r="A30" s="133"/>
      <c r="B30" s="381" t="s">
        <v>210</v>
      </c>
      <c r="C30" s="381"/>
      <c r="D30" s="381"/>
      <c r="E30" s="616" t="s">
        <v>93</v>
      </c>
      <c r="F30" s="382">
        <v>157.69999999999999</v>
      </c>
      <c r="G30" s="383">
        <v>172.8</v>
      </c>
      <c r="H30" s="383">
        <v>330.6</v>
      </c>
      <c r="I30" s="383">
        <v>169.1</v>
      </c>
      <c r="J30" s="383">
        <v>499.7</v>
      </c>
      <c r="K30" s="383">
        <v>210.8</v>
      </c>
      <c r="L30" s="383">
        <v>710.6</v>
      </c>
      <c r="M30" s="384">
        <v>184.2</v>
      </c>
      <c r="N30" s="385">
        <v>197.4</v>
      </c>
      <c r="O30" s="385">
        <v>381.7</v>
      </c>
      <c r="P30" s="385">
        <v>195.6</v>
      </c>
      <c r="Q30" s="385">
        <v>577.29999999999995</v>
      </c>
      <c r="R30" s="385">
        <v>239.9</v>
      </c>
      <c r="S30" s="386">
        <v>817.2</v>
      </c>
      <c r="T30" s="387">
        <v>215</v>
      </c>
      <c r="U30" s="388">
        <v>232.2</v>
      </c>
      <c r="V30" s="388">
        <v>447.3</v>
      </c>
      <c r="W30" s="388">
        <v>229.8</v>
      </c>
      <c r="X30" s="388">
        <v>677.1</v>
      </c>
      <c r="Y30" s="388">
        <v>269.8</v>
      </c>
      <c r="Z30" s="389">
        <v>947</v>
      </c>
      <c r="AA30" s="388">
        <v>247.8</v>
      </c>
      <c r="AB30" s="388">
        <v>253.2</v>
      </c>
      <c r="AC30" s="388">
        <v>501.1</v>
      </c>
      <c r="AD30" s="388">
        <v>255.7</v>
      </c>
      <c r="AE30" s="388">
        <v>756.8</v>
      </c>
      <c r="AF30" s="388">
        <v>288.5</v>
      </c>
      <c r="AG30" s="389">
        <v>1045.3</v>
      </c>
      <c r="AH30" s="388">
        <v>203.8</v>
      </c>
      <c r="AI30" s="388">
        <v>231.4</v>
      </c>
      <c r="AJ30" s="388">
        <v>435.2</v>
      </c>
      <c r="AK30" s="388">
        <v>238.8</v>
      </c>
      <c r="AL30" s="388">
        <v>674.1</v>
      </c>
      <c r="AM30" s="388">
        <v>308.89999999999998</v>
      </c>
      <c r="AN30" s="389">
        <v>983</v>
      </c>
      <c r="AO30" s="424">
        <v>266.89999999999998</v>
      </c>
      <c r="AP30" s="424">
        <v>284.10000000000002</v>
      </c>
      <c r="AQ30" s="424">
        <v>551.1</v>
      </c>
      <c r="AR30" s="388">
        <v>316.5</v>
      </c>
      <c r="AS30" s="388">
        <v>867.7</v>
      </c>
      <c r="AT30" s="388">
        <v>382.5</v>
      </c>
      <c r="AU30" s="430">
        <v>1250.3</v>
      </c>
      <c r="AV30" s="424">
        <v>376.1</v>
      </c>
      <c r="AW30" s="388">
        <v>404.8</v>
      </c>
      <c r="AX30" s="388">
        <v>780.9</v>
      </c>
      <c r="AY30" s="388">
        <v>407.3</v>
      </c>
      <c r="AZ30" s="388">
        <v>1188.3</v>
      </c>
      <c r="BA30" s="388">
        <v>414.9</v>
      </c>
      <c r="BB30" s="388">
        <v>1603.2</v>
      </c>
      <c r="BC30" s="502">
        <v>370.8</v>
      </c>
      <c r="BD30" s="388">
        <v>370.4</v>
      </c>
      <c r="BE30" s="388">
        <v>741.2</v>
      </c>
      <c r="BF30" s="388">
        <v>365.1</v>
      </c>
      <c r="BG30" s="388">
        <v>1106.3</v>
      </c>
      <c r="BH30" s="388">
        <v>414.9</v>
      </c>
      <c r="BI30" s="388">
        <v>1521.3</v>
      </c>
      <c r="BJ30" s="502">
        <v>387.2</v>
      </c>
      <c r="BK30" s="388">
        <v>381.9</v>
      </c>
      <c r="BL30" s="388">
        <v>769.1</v>
      </c>
      <c r="BM30" s="388">
        <v>372.6</v>
      </c>
      <c r="BN30" s="388">
        <v>1141.8</v>
      </c>
      <c r="BP30" s="325">
        <v>2.1</v>
      </c>
      <c r="BQ30" s="325">
        <v>3.2</v>
      </c>
      <c r="BR30" s="572"/>
      <c r="BS30" s="567"/>
      <c r="BT30" s="566"/>
      <c r="BU30" s="567"/>
      <c r="BV30" s="569"/>
      <c r="BW30" s="568"/>
      <c r="BX30" s="533"/>
      <c r="BY30" s="533"/>
      <c r="CA30" s="557"/>
      <c r="CB30" s="557"/>
    </row>
    <row r="31" spans="1:80" s="135" customFormat="1">
      <c r="A31" s="133"/>
      <c r="B31" s="159" t="s">
        <v>43</v>
      </c>
      <c r="C31" s="159"/>
      <c r="D31" s="159"/>
      <c r="E31" s="552" t="s">
        <v>105</v>
      </c>
      <c r="F31" s="390">
        <v>22.3</v>
      </c>
      <c r="G31" s="391">
        <v>27.2</v>
      </c>
      <c r="H31" s="391">
        <v>49.6</v>
      </c>
      <c r="I31" s="391">
        <v>21.4</v>
      </c>
      <c r="J31" s="391">
        <v>71</v>
      </c>
      <c r="K31" s="391">
        <v>37.6</v>
      </c>
      <c r="L31" s="391">
        <v>108.7</v>
      </c>
      <c r="M31" s="392">
        <v>25.9</v>
      </c>
      <c r="N31" s="393">
        <v>31.7</v>
      </c>
      <c r="O31" s="393">
        <v>57.6</v>
      </c>
      <c r="P31" s="393">
        <v>31.7</v>
      </c>
      <c r="Q31" s="393">
        <v>89.4</v>
      </c>
      <c r="R31" s="393">
        <v>48.7</v>
      </c>
      <c r="S31" s="394">
        <v>138.1</v>
      </c>
      <c r="T31" s="395">
        <v>34.5</v>
      </c>
      <c r="U31" s="396">
        <v>39.299999999999997</v>
      </c>
      <c r="V31" s="396">
        <v>73.900000000000006</v>
      </c>
      <c r="W31" s="396">
        <v>35.1</v>
      </c>
      <c r="X31" s="396">
        <v>109</v>
      </c>
      <c r="Y31" s="396">
        <v>50</v>
      </c>
      <c r="Z31" s="397">
        <v>159.1</v>
      </c>
      <c r="AA31" s="396">
        <v>34.9</v>
      </c>
      <c r="AB31" s="396">
        <v>38</v>
      </c>
      <c r="AC31" s="396">
        <v>72.900000000000006</v>
      </c>
      <c r="AD31" s="396">
        <v>37.799999999999997</v>
      </c>
      <c r="AE31" s="396">
        <v>110.8</v>
      </c>
      <c r="AF31" s="396">
        <v>62.3</v>
      </c>
      <c r="AG31" s="397">
        <v>173.2</v>
      </c>
      <c r="AH31" s="396">
        <v>16.100000000000001</v>
      </c>
      <c r="AI31" s="396">
        <v>27.1</v>
      </c>
      <c r="AJ31" s="396">
        <v>43.3</v>
      </c>
      <c r="AK31" s="396">
        <v>34.299999999999997</v>
      </c>
      <c r="AL31" s="396">
        <v>77.599999999999994</v>
      </c>
      <c r="AM31" s="396">
        <v>64.099999999999994</v>
      </c>
      <c r="AN31" s="397">
        <v>141.69999999999999</v>
      </c>
      <c r="AO31" s="396">
        <v>42.5</v>
      </c>
      <c r="AP31" s="396">
        <v>49.8</v>
      </c>
      <c r="AQ31" s="396">
        <v>92.4</v>
      </c>
      <c r="AR31" s="396">
        <v>57.7</v>
      </c>
      <c r="AS31" s="396">
        <v>150.1</v>
      </c>
      <c r="AT31" s="396">
        <v>81</v>
      </c>
      <c r="AU31" s="397">
        <v>231.2</v>
      </c>
      <c r="AV31" s="396">
        <v>73.099999999999994</v>
      </c>
      <c r="AW31" s="396">
        <v>69.8</v>
      </c>
      <c r="AX31" s="396">
        <v>142.9</v>
      </c>
      <c r="AY31" s="396">
        <v>57.7</v>
      </c>
      <c r="AZ31" s="396">
        <v>200.7</v>
      </c>
      <c r="BA31" s="396">
        <v>64.099999999999994</v>
      </c>
      <c r="BB31" s="396">
        <v>264.89999999999998</v>
      </c>
      <c r="BC31" s="503">
        <v>50.8</v>
      </c>
      <c r="BD31" s="396">
        <v>49.8</v>
      </c>
      <c r="BE31" s="396">
        <v>100.6</v>
      </c>
      <c r="BF31" s="396">
        <v>46.9</v>
      </c>
      <c r="BG31" s="396">
        <v>147.6</v>
      </c>
      <c r="BH31" s="396">
        <v>64.5</v>
      </c>
      <c r="BI31" s="396">
        <v>212.2</v>
      </c>
      <c r="BJ31" s="503">
        <v>57.9</v>
      </c>
      <c r="BK31" s="396">
        <v>56.1</v>
      </c>
      <c r="BL31" s="396">
        <v>114</v>
      </c>
      <c r="BM31" s="396">
        <v>55.2</v>
      </c>
      <c r="BN31" s="396">
        <v>169.2</v>
      </c>
      <c r="BP31" s="474">
        <v>17.600000000000001</v>
      </c>
      <c r="BQ31" s="319">
        <v>14.7</v>
      </c>
      <c r="BR31" s="572"/>
      <c r="BS31" s="567"/>
      <c r="BT31" s="566"/>
      <c r="BU31" s="567"/>
      <c r="BV31" s="569"/>
      <c r="BW31" s="568"/>
      <c r="BX31" s="533"/>
      <c r="BY31" s="533"/>
      <c r="CA31" s="557"/>
      <c r="CB31" s="557"/>
    </row>
    <row r="32" spans="1:80" s="135" customFormat="1">
      <c r="A32" s="133"/>
      <c r="B32" s="159" t="s">
        <v>44</v>
      </c>
      <c r="C32" s="159"/>
      <c r="D32" s="159"/>
      <c r="E32" s="552" t="s">
        <v>106</v>
      </c>
      <c r="F32" s="390">
        <v>10.4</v>
      </c>
      <c r="G32" s="391">
        <v>10.4</v>
      </c>
      <c r="H32" s="391">
        <v>20.8</v>
      </c>
      <c r="I32" s="391">
        <v>10.9</v>
      </c>
      <c r="J32" s="391">
        <v>31.7</v>
      </c>
      <c r="K32" s="391">
        <v>12.3</v>
      </c>
      <c r="L32" s="391">
        <v>44.1</v>
      </c>
      <c r="M32" s="392">
        <v>10.5</v>
      </c>
      <c r="N32" s="393">
        <v>10.4</v>
      </c>
      <c r="O32" s="393">
        <v>20.9</v>
      </c>
      <c r="P32" s="393">
        <v>11</v>
      </c>
      <c r="Q32" s="393">
        <v>31.9</v>
      </c>
      <c r="R32" s="393">
        <v>12.3</v>
      </c>
      <c r="S32" s="394">
        <v>44.3</v>
      </c>
      <c r="T32" s="395">
        <v>10.7</v>
      </c>
      <c r="U32" s="396">
        <v>10.7</v>
      </c>
      <c r="V32" s="396">
        <v>21.4</v>
      </c>
      <c r="W32" s="396">
        <v>11.2</v>
      </c>
      <c r="X32" s="396">
        <v>32.700000000000003</v>
      </c>
      <c r="Y32" s="396">
        <v>11.8</v>
      </c>
      <c r="Z32" s="397">
        <v>44.6</v>
      </c>
      <c r="AA32" s="396">
        <v>10.4</v>
      </c>
      <c r="AB32" s="396">
        <v>10.199999999999999</v>
      </c>
      <c r="AC32" s="396">
        <v>20.6</v>
      </c>
      <c r="AD32" s="396">
        <v>9.9</v>
      </c>
      <c r="AE32" s="396">
        <v>30.5</v>
      </c>
      <c r="AF32" s="396">
        <v>10</v>
      </c>
      <c r="AG32" s="397">
        <v>40.5</v>
      </c>
      <c r="AH32" s="396">
        <v>5.6</v>
      </c>
      <c r="AI32" s="396">
        <v>6.3</v>
      </c>
      <c r="AJ32" s="396">
        <v>12</v>
      </c>
      <c r="AK32" s="396">
        <v>7.1</v>
      </c>
      <c r="AL32" s="396">
        <v>19.2</v>
      </c>
      <c r="AM32" s="396">
        <v>8.3000000000000007</v>
      </c>
      <c r="AN32" s="397">
        <v>27.6</v>
      </c>
      <c r="AO32" s="396">
        <v>6.9</v>
      </c>
      <c r="AP32" s="396">
        <v>7.3</v>
      </c>
      <c r="AQ32" s="396">
        <v>14.3</v>
      </c>
      <c r="AR32" s="396">
        <v>8.1</v>
      </c>
      <c r="AS32" s="396">
        <v>22.4</v>
      </c>
      <c r="AT32" s="396">
        <v>8.9</v>
      </c>
      <c r="AU32" s="397">
        <v>31.3</v>
      </c>
      <c r="AV32" s="396">
        <v>8.4</v>
      </c>
      <c r="AW32" s="396">
        <v>8.6</v>
      </c>
      <c r="AX32" s="396">
        <v>17</v>
      </c>
      <c r="AY32" s="396">
        <v>9.1999999999999993</v>
      </c>
      <c r="AZ32" s="396">
        <v>26.2</v>
      </c>
      <c r="BA32" s="396">
        <v>9.3000000000000007</v>
      </c>
      <c r="BB32" s="396">
        <v>35.6</v>
      </c>
      <c r="BC32" s="503">
        <v>8.4</v>
      </c>
      <c r="BD32" s="396">
        <v>7.8</v>
      </c>
      <c r="BE32" s="396">
        <v>16.2</v>
      </c>
      <c r="BF32" s="396">
        <v>7.9</v>
      </c>
      <c r="BG32" s="396">
        <v>24.2</v>
      </c>
      <c r="BH32" s="396">
        <v>8.6</v>
      </c>
      <c r="BI32" s="396">
        <v>32.799999999999997</v>
      </c>
      <c r="BJ32" s="503">
        <v>8.6999999999999993</v>
      </c>
      <c r="BK32" s="396">
        <v>9.9</v>
      </c>
      <c r="BL32" s="396">
        <v>18.600000000000001</v>
      </c>
      <c r="BM32" s="396">
        <v>4</v>
      </c>
      <c r="BN32" s="396">
        <v>22.7</v>
      </c>
      <c r="BP32" s="319">
        <v>-48.6</v>
      </c>
      <c r="BQ32" s="319">
        <v>-5.9</v>
      </c>
      <c r="BR32" s="572"/>
      <c r="BS32" s="567"/>
      <c r="BT32" s="566"/>
      <c r="BU32" s="567"/>
      <c r="BV32" s="569"/>
      <c r="BW32" s="568"/>
      <c r="BX32" s="533"/>
      <c r="BY32" s="533"/>
      <c r="CA32" s="557"/>
      <c r="CB32" s="557"/>
    </row>
    <row r="33" spans="1:80" s="135" customFormat="1">
      <c r="A33" s="133"/>
      <c r="B33" s="159" t="s">
        <v>45</v>
      </c>
      <c r="C33" s="159"/>
      <c r="D33" s="159"/>
      <c r="E33" s="552" t="s">
        <v>107</v>
      </c>
      <c r="F33" s="390">
        <v>8</v>
      </c>
      <c r="G33" s="391">
        <v>10.1</v>
      </c>
      <c r="H33" s="391">
        <v>18.100000000000001</v>
      </c>
      <c r="I33" s="391">
        <v>8</v>
      </c>
      <c r="J33" s="391">
        <v>26.1</v>
      </c>
      <c r="K33" s="391">
        <v>17.8</v>
      </c>
      <c r="L33" s="391">
        <v>44</v>
      </c>
      <c r="M33" s="392">
        <v>7.6</v>
      </c>
      <c r="N33" s="393">
        <v>11.4</v>
      </c>
      <c r="O33" s="393">
        <v>19.100000000000001</v>
      </c>
      <c r="P33" s="393">
        <v>7.4</v>
      </c>
      <c r="Q33" s="393">
        <v>26.6</v>
      </c>
      <c r="R33" s="393">
        <v>16.3</v>
      </c>
      <c r="S33" s="394">
        <v>42.9</v>
      </c>
      <c r="T33" s="395">
        <v>8.1</v>
      </c>
      <c r="U33" s="396">
        <v>10.5</v>
      </c>
      <c r="V33" s="396">
        <v>18.600000000000001</v>
      </c>
      <c r="W33" s="396">
        <v>9.6999999999999993</v>
      </c>
      <c r="X33" s="396">
        <v>28.4</v>
      </c>
      <c r="Y33" s="396">
        <v>14</v>
      </c>
      <c r="Z33" s="397">
        <v>42.4</v>
      </c>
      <c r="AA33" s="396">
        <v>11</v>
      </c>
      <c r="AB33" s="396">
        <v>12.5</v>
      </c>
      <c r="AC33" s="396">
        <v>23.5</v>
      </c>
      <c r="AD33" s="396">
        <v>11.5</v>
      </c>
      <c r="AE33" s="396">
        <v>35.1</v>
      </c>
      <c r="AF33" s="396">
        <v>12.5</v>
      </c>
      <c r="AG33" s="397">
        <v>47.7</v>
      </c>
      <c r="AH33" s="396">
        <v>3.9</v>
      </c>
      <c r="AI33" s="396">
        <v>8.1</v>
      </c>
      <c r="AJ33" s="396">
        <v>12.1</v>
      </c>
      <c r="AK33" s="396">
        <v>10.6</v>
      </c>
      <c r="AL33" s="396">
        <v>22.8</v>
      </c>
      <c r="AM33" s="396">
        <v>19.2</v>
      </c>
      <c r="AN33" s="397">
        <v>42.1</v>
      </c>
      <c r="AO33" s="396">
        <v>8.6</v>
      </c>
      <c r="AP33" s="396">
        <v>10.4</v>
      </c>
      <c r="AQ33" s="396">
        <v>19</v>
      </c>
      <c r="AR33" s="396">
        <v>14.5</v>
      </c>
      <c r="AS33" s="396">
        <v>33.5</v>
      </c>
      <c r="AT33" s="396">
        <v>24.4</v>
      </c>
      <c r="AU33" s="397">
        <v>58</v>
      </c>
      <c r="AV33" s="396">
        <v>16.8</v>
      </c>
      <c r="AW33" s="396">
        <v>19.100000000000001</v>
      </c>
      <c r="AX33" s="396">
        <v>36</v>
      </c>
      <c r="AY33" s="396">
        <v>20.399999999999999</v>
      </c>
      <c r="AZ33" s="396">
        <v>56.4</v>
      </c>
      <c r="BA33" s="396">
        <v>22.3</v>
      </c>
      <c r="BB33" s="396">
        <v>78.8</v>
      </c>
      <c r="BC33" s="503">
        <v>15.9</v>
      </c>
      <c r="BD33" s="396">
        <v>16.3</v>
      </c>
      <c r="BE33" s="396">
        <v>32.200000000000003</v>
      </c>
      <c r="BF33" s="396">
        <v>15.5</v>
      </c>
      <c r="BG33" s="396">
        <v>47.8</v>
      </c>
      <c r="BH33" s="396">
        <v>28.8</v>
      </c>
      <c r="BI33" s="396">
        <v>76.7</v>
      </c>
      <c r="BJ33" s="503">
        <v>15</v>
      </c>
      <c r="BK33" s="396">
        <v>16</v>
      </c>
      <c r="BL33" s="396">
        <v>31</v>
      </c>
      <c r="BM33" s="396">
        <v>15.4</v>
      </c>
      <c r="BN33" s="396">
        <v>46.4</v>
      </c>
      <c r="BP33" s="319">
        <v>-0.7</v>
      </c>
      <c r="BQ33" s="319">
        <v>-2.8</v>
      </c>
      <c r="BR33" s="572"/>
      <c r="BS33" s="567"/>
      <c r="BT33" s="566"/>
      <c r="BU33" s="567"/>
      <c r="BV33" s="569"/>
      <c r="BW33" s="568"/>
      <c r="BX33" s="533"/>
      <c r="BY33" s="533"/>
      <c r="CA33" s="557"/>
      <c r="CB33" s="557"/>
    </row>
    <row r="34" spans="1:80" s="135" customFormat="1">
      <c r="A34" s="133"/>
      <c r="B34" s="159" t="s">
        <v>211</v>
      </c>
      <c r="C34" s="159"/>
      <c r="D34" s="159"/>
      <c r="E34" s="552" t="s">
        <v>192</v>
      </c>
      <c r="F34" s="390">
        <v>60.5</v>
      </c>
      <c r="G34" s="391">
        <v>64.900000000000006</v>
      </c>
      <c r="H34" s="391">
        <v>125.5</v>
      </c>
      <c r="I34" s="391">
        <v>67.2</v>
      </c>
      <c r="J34" s="391">
        <v>192.7</v>
      </c>
      <c r="K34" s="391">
        <v>71.8</v>
      </c>
      <c r="L34" s="391">
        <v>264.60000000000002</v>
      </c>
      <c r="M34" s="392">
        <v>76</v>
      </c>
      <c r="N34" s="393">
        <v>75.900000000000006</v>
      </c>
      <c r="O34" s="393">
        <v>152</v>
      </c>
      <c r="P34" s="393">
        <v>79.099999999999994</v>
      </c>
      <c r="Q34" s="393">
        <v>231.1</v>
      </c>
      <c r="R34" s="393">
        <v>85.3</v>
      </c>
      <c r="S34" s="394">
        <v>316.5</v>
      </c>
      <c r="T34" s="395">
        <v>90.6</v>
      </c>
      <c r="U34" s="396">
        <v>94.2</v>
      </c>
      <c r="V34" s="396">
        <v>184.9</v>
      </c>
      <c r="W34" s="396">
        <v>98.8</v>
      </c>
      <c r="X34" s="396">
        <v>283.7</v>
      </c>
      <c r="Y34" s="396">
        <v>104.8</v>
      </c>
      <c r="Z34" s="397">
        <v>388.5</v>
      </c>
      <c r="AA34" s="396">
        <v>110.7</v>
      </c>
      <c r="AB34" s="396">
        <v>108.4</v>
      </c>
      <c r="AC34" s="396">
        <v>219.2</v>
      </c>
      <c r="AD34" s="396">
        <v>112.1</v>
      </c>
      <c r="AE34" s="396">
        <v>331.3</v>
      </c>
      <c r="AF34" s="396">
        <v>110.1</v>
      </c>
      <c r="AG34" s="397">
        <v>441.4</v>
      </c>
      <c r="AH34" s="396">
        <v>102.7</v>
      </c>
      <c r="AI34" s="396">
        <v>112.5</v>
      </c>
      <c r="AJ34" s="396">
        <v>215.2</v>
      </c>
      <c r="AK34" s="396">
        <v>107.8</v>
      </c>
      <c r="AL34" s="396">
        <v>323</v>
      </c>
      <c r="AM34" s="396">
        <v>125.7</v>
      </c>
      <c r="AN34" s="397">
        <v>448.8</v>
      </c>
      <c r="AO34" s="396">
        <v>123.2</v>
      </c>
      <c r="AP34" s="396">
        <v>127.3</v>
      </c>
      <c r="AQ34" s="396">
        <v>250.6</v>
      </c>
      <c r="AR34" s="396">
        <v>143</v>
      </c>
      <c r="AS34" s="396">
        <v>393.6</v>
      </c>
      <c r="AT34" s="396">
        <v>162.30000000000001</v>
      </c>
      <c r="AU34" s="397">
        <v>555.9</v>
      </c>
      <c r="AV34" s="396">
        <v>169.3</v>
      </c>
      <c r="AW34" s="396">
        <v>189.5</v>
      </c>
      <c r="AX34" s="396">
        <v>358.8</v>
      </c>
      <c r="AY34" s="396">
        <v>197.8</v>
      </c>
      <c r="AZ34" s="396">
        <v>556.6</v>
      </c>
      <c r="BA34" s="396">
        <v>194</v>
      </c>
      <c r="BB34" s="396">
        <v>750.7</v>
      </c>
      <c r="BC34" s="503">
        <v>183.7</v>
      </c>
      <c r="BD34" s="396">
        <v>179.1</v>
      </c>
      <c r="BE34" s="396">
        <v>362.8</v>
      </c>
      <c r="BF34" s="396">
        <v>177.3</v>
      </c>
      <c r="BG34" s="396">
        <v>540.20000000000005</v>
      </c>
      <c r="BH34" s="396">
        <v>187.2</v>
      </c>
      <c r="BI34" s="396">
        <v>727.5</v>
      </c>
      <c r="BJ34" s="503">
        <v>189</v>
      </c>
      <c r="BK34" s="396">
        <v>188.1</v>
      </c>
      <c r="BL34" s="396">
        <v>377.1</v>
      </c>
      <c r="BM34" s="396">
        <v>184.4</v>
      </c>
      <c r="BN34" s="396">
        <v>561.6</v>
      </c>
      <c r="BP34" s="319">
        <v>4</v>
      </c>
      <c r="BQ34" s="319">
        <v>4</v>
      </c>
      <c r="BR34" s="572"/>
      <c r="BS34" s="567"/>
      <c r="BT34" s="566"/>
      <c r="BU34" s="567"/>
      <c r="BV34" s="569"/>
      <c r="BW34" s="568"/>
      <c r="BX34" s="533"/>
      <c r="BY34" s="533"/>
      <c r="CA34" s="557"/>
      <c r="CB34" s="557"/>
    </row>
    <row r="35" spans="1:80" s="135" customFormat="1">
      <c r="A35" s="133"/>
      <c r="B35" s="159" t="s">
        <v>315</v>
      </c>
      <c r="C35" s="159"/>
      <c r="D35" s="159"/>
      <c r="E35" s="552" t="s">
        <v>412</v>
      </c>
      <c r="F35" s="390">
        <v>18.399999999999999</v>
      </c>
      <c r="G35" s="391">
        <v>20.2</v>
      </c>
      <c r="H35" s="391">
        <v>38.700000000000003</v>
      </c>
      <c r="I35" s="391">
        <v>20.2</v>
      </c>
      <c r="J35" s="391">
        <v>58.9</v>
      </c>
      <c r="K35" s="391">
        <v>24.7</v>
      </c>
      <c r="L35" s="391">
        <v>83.6</v>
      </c>
      <c r="M35" s="392">
        <v>19.600000000000001</v>
      </c>
      <c r="N35" s="393">
        <v>22</v>
      </c>
      <c r="O35" s="393">
        <v>41.7</v>
      </c>
      <c r="P35" s="393">
        <v>20.6</v>
      </c>
      <c r="Q35" s="393">
        <v>62.3</v>
      </c>
      <c r="R35" s="393">
        <v>26.9</v>
      </c>
      <c r="S35" s="394">
        <v>89.3</v>
      </c>
      <c r="T35" s="395">
        <v>21.3</v>
      </c>
      <c r="U35" s="396">
        <v>24.3</v>
      </c>
      <c r="V35" s="396">
        <v>45.7</v>
      </c>
      <c r="W35" s="396">
        <v>22</v>
      </c>
      <c r="X35" s="396">
        <v>67.7</v>
      </c>
      <c r="Y35" s="396">
        <v>28.3</v>
      </c>
      <c r="Z35" s="397">
        <v>96.1</v>
      </c>
      <c r="AA35" s="396">
        <v>23.8</v>
      </c>
      <c r="AB35" s="396">
        <v>26.3</v>
      </c>
      <c r="AC35" s="396">
        <v>50.1</v>
      </c>
      <c r="AD35" s="396">
        <v>25.8</v>
      </c>
      <c r="AE35" s="396">
        <v>75.900000000000006</v>
      </c>
      <c r="AF35" s="396">
        <v>30.3</v>
      </c>
      <c r="AG35" s="397">
        <v>106.2</v>
      </c>
      <c r="AH35" s="396">
        <v>22.4</v>
      </c>
      <c r="AI35" s="396">
        <v>25.3</v>
      </c>
      <c r="AJ35" s="396">
        <v>47.7</v>
      </c>
      <c r="AK35" s="396">
        <v>27.3</v>
      </c>
      <c r="AL35" s="396">
        <v>75</v>
      </c>
      <c r="AM35" s="396">
        <v>33.299999999999997</v>
      </c>
      <c r="AN35" s="397">
        <v>108.4</v>
      </c>
      <c r="AO35" s="396">
        <v>32.5</v>
      </c>
      <c r="AP35" s="396">
        <v>35.299999999999997</v>
      </c>
      <c r="AQ35" s="396">
        <v>67.8</v>
      </c>
      <c r="AR35" s="396">
        <v>39.4</v>
      </c>
      <c r="AS35" s="396">
        <v>107.2</v>
      </c>
      <c r="AT35" s="396">
        <v>47.2</v>
      </c>
      <c r="AU35" s="397">
        <v>154.4</v>
      </c>
      <c r="AV35" s="396">
        <v>48.4</v>
      </c>
      <c r="AW35" s="396">
        <v>54.7</v>
      </c>
      <c r="AX35" s="396">
        <v>103.2</v>
      </c>
      <c r="AY35" s="396">
        <v>58.5</v>
      </c>
      <c r="AZ35" s="396">
        <v>161.69999999999999</v>
      </c>
      <c r="BA35" s="396">
        <v>60.8</v>
      </c>
      <c r="BB35" s="396">
        <v>222.6</v>
      </c>
      <c r="BC35" s="503">
        <v>54.7</v>
      </c>
      <c r="BD35" s="396">
        <v>58.3</v>
      </c>
      <c r="BE35" s="396">
        <v>113.1</v>
      </c>
      <c r="BF35" s="396">
        <v>58</v>
      </c>
      <c r="BG35" s="396">
        <v>171.2</v>
      </c>
      <c r="BH35" s="396">
        <v>64.7</v>
      </c>
      <c r="BI35" s="396">
        <v>235.9</v>
      </c>
      <c r="BJ35" s="503">
        <v>55.7</v>
      </c>
      <c r="BK35" s="396">
        <v>55.3</v>
      </c>
      <c r="BL35" s="396">
        <v>111.1</v>
      </c>
      <c r="BM35" s="396">
        <v>56.9</v>
      </c>
      <c r="BN35" s="396">
        <v>168</v>
      </c>
      <c r="BP35" s="319">
        <v>-2</v>
      </c>
      <c r="BQ35" s="319">
        <v>-1.8</v>
      </c>
      <c r="BR35" s="572"/>
      <c r="BS35" s="567"/>
      <c r="BT35" s="566"/>
      <c r="BU35" s="567"/>
      <c r="BV35" s="569"/>
      <c r="BW35" s="568"/>
      <c r="BX35" s="533"/>
      <c r="BY35" s="533"/>
      <c r="CA35" s="557"/>
      <c r="CB35" s="557"/>
    </row>
    <row r="36" spans="1:80" s="135" customFormat="1">
      <c r="A36" s="133"/>
      <c r="B36" s="159" t="s">
        <v>46</v>
      </c>
      <c r="C36" s="159"/>
      <c r="D36" s="159"/>
      <c r="E36" s="552" t="s">
        <v>108</v>
      </c>
      <c r="F36" s="390">
        <v>8.3000000000000007</v>
      </c>
      <c r="G36" s="391">
        <v>9.1999999999999993</v>
      </c>
      <c r="H36" s="391">
        <v>17.5</v>
      </c>
      <c r="I36" s="391">
        <v>9.3000000000000007</v>
      </c>
      <c r="J36" s="391">
        <v>26.8</v>
      </c>
      <c r="K36" s="391">
        <v>10.199999999999999</v>
      </c>
      <c r="L36" s="391">
        <v>37.1</v>
      </c>
      <c r="M36" s="392">
        <v>9.9</v>
      </c>
      <c r="N36" s="393">
        <v>10.6</v>
      </c>
      <c r="O36" s="393">
        <v>20.5</v>
      </c>
      <c r="P36" s="393">
        <v>10.1</v>
      </c>
      <c r="Q36" s="393">
        <v>30.7</v>
      </c>
      <c r="R36" s="393">
        <v>10.6</v>
      </c>
      <c r="S36" s="394">
        <v>41.4</v>
      </c>
      <c r="T36" s="395">
        <v>10.7</v>
      </c>
      <c r="U36" s="396">
        <v>11.3</v>
      </c>
      <c r="V36" s="396">
        <v>22.1</v>
      </c>
      <c r="W36" s="396">
        <v>12.1</v>
      </c>
      <c r="X36" s="396">
        <v>34.200000000000003</v>
      </c>
      <c r="Y36" s="396">
        <v>13.7</v>
      </c>
      <c r="Z36" s="397">
        <v>48</v>
      </c>
      <c r="AA36" s="396">
        <v>4.5</v>
      </c>
      <c r="AB36" s="396">
        <v>5.3</v>
      </c>
      <c r="AC36" s="396">
        <v>9.9</v>
      </c>
      <c r="AD36" s="396">
        <v>5.2</v>
      </c>
      <c r="AE36" s="396">
        <v>15.1</v>
      </c>
      <c r="AF36" s="396">
        <v>5.2</v>
      </c>
      <c r="AG36" s="397">
        <v>20.3</v>
      </c>
      <c r="AH36" s="396">
        <v>5.3</v>
      </c>
      <c r="AI36" s="396">
        <v>4.7</v>
      </c>
      <c r="AJ36" s="396">
        <v>10.1</v>
      </c>
      <c r="AK36" s="396">
        <v>4.4000000000000004</v>
      </c>
      <c r="AL36" s="396">
        <v>14.6</v>
      </c>
      <c r="AM36" s="396">
        <v>4</v>
      </c>
      <c r="AN36" s="397">
        <v>18.600000000000001</v>
      </c>
      <c r="AO36" s="396">
        <v>4.9000000000000004</v>
      </c>
      <c r="AP36" s="396">
        <v>5.0999999999999996</v>
      </c>
      <c r="AQ36" s="396">
        <v>10.1</v>
      </c>
      <c r="AR36" s="396">
        <v>5.6</v>
      </c>
      <c r="AS36" s="396">
        <v>15.8</v>
      </c>
      <c r="AT36" s="396">
        <v>4.7</v>
      </c>
      <c r="AU36" s="397">
        <v>20.5</v>
      </c>
      <c r="AV36" s="396">
        <v>6.6</v>
      </c>
      <c r="AW36" s="396">
        <v>7.3</v>
      </c>
      <c r="AX36" s="396">
        <v>14</v>
      </c>
      <c r="AY36" s="396">
        <v>7.4</v>
      </c>
      <c r="AZ36" s="396">
        <v>21.4</v>
      </c>
      <c r="BA36" s="396">
        <v>8.4</v>
      </c>
      <c r="BB36" s="396">
        <v>29.9</v>
      </c>
      <c r="BC36" s="503">
        <v>7.4</v>
      </c>
      <c r="BD36" s="396">
        <v>7.6</v>
      </c>
      <c r="BE36" s="396">
        <v>15</v>
      </c>
      <c r="BF36" s="396">
        <v>7.8</v>
      </c>
      <c r="BG36" s="396">
        <v>22.9</v>
      </c>
      <c r="BH36" s="396">
        <v>6.5</v>
      </c>
      <c r="BI36" s="396">
        <v>29.4</v>
      </c>
      <c r="BJ36" s="503">
        <v>7.7</v>
      </c>
      <c r="BK36" s="396">
        <v>7.5</v>
      </c>
      <c r="BL36" s="396">
        <v>15.3</v>
      </c>
      <c r="BM36" s="396">
        <v>8.3000000000000007</v>
      </c>
      <c r="BN36" s="396">
        <v>23.6</v>
      </c>
      <c r="BP36" s="319">
        <v>5.9</v>
      </c>
      <c r="BQ36" s="319">
        <v>3.3</v>
      </c>
      <c r="BR36" s="572"/>
      <c r="BS36" s="567"/>
      <c r="BT36" s="566"/>
      <c r="BU36" s="567"/>
      <c r="BV36" s="569"/>
      <c r="BW36" s="568"/>
      <c r="BX36" s="533"/>
      <c r="BY36" s="533"/>
      <c r="CA36" s="557"/>
      <c r="CB36" s="557"/>
    </row>
    <row r="37" spans="1:80" s="135" customFormat="1">
      <c r="A37" s="133"/>
      <c r="B37" s="159" t="s">
        <v>47</v>
      </c>
      <c r="C37" s="159"/>
      <c r="D37" s="159"/>
      <c r="E37" s="552" t="s">
        <v>157</v>
      </c>
      <c r="F37" s="390">
        <v>11</v>
      </c>
      <c r="G37" s="391">
        <v>12.8</v>
      </c>
      <c r="H37" s="391">
        <v>23.9</v>
      </c>
      <c r="I37" s="391">
        <v>13.5</v>
      </c>
      <c r="J37" s="391">
        <v>37.4</v>
      </c>
      <c r="K37" s="391">
        <v>14.2</v>
      </c>
      <c r="L37" s="391">
        <v>51.7</v>
      </c>
      <c r="M37" s="392">
        <v>14.3</v>
      </c>
      <c r="N37" s="393">
        <v>14.7</v>
      </c>
      <c r="O37" s="393">
        <v>29.1</v>
      </c>
      <c r="P37" s="393">
        <v>15.6</v>
      </c>
      <c r="Q37" s="393">
        <v>44.7</v>
      </c>
      <c r="R37" s="393">
        <v>15.7</v>
      </c>
      <c r="S37" s="394">
        <v>60.5</v>
      </c>
      <c r="T37" s="395">
        <v>16.5</v>
      </c>
      <c r="U37" s="396">
        <v>18.5</v>
      </c>
      <c r="V37" s="396">
        <v>35.1</v>
      </c>
      <c r="W37" s="396">
        <v>17.3</v>
      </c>
      <c r="X37" s="396">
        <v>52.4</v>
      </c>
      <c r="Y37" s="396">
        <v>17.399999999999999</v>
      </c>
      <c r="Z37" s="397">
        <v>69.900000000000006</v>
      </c>
      <c r="AA37" s="396">
        <v>26.2</v>
      </c>
      <c r="AB37" s="396">
        <v>27.5</v>
      </c>
      <c r="AC37" s="396">
        <v>53.8</v>
      </c>
      <c r="AD37" s="396">
        <v>27.5</v>
      </c>
      <c r="AE37" s="396">
        <v>81.3</v>
      </c>
      <c r="AF37" s="396">
        <v>29.9</v>
      </c>
      <c r="AG37" s="397">
        <v>111.3</v>
      </c>
      <c r="AH37" s="396">
        <v>28.4</v>
      </c>
      <c r="AI37" s="396">
        <v>28.6</v>
      </c>
      <c r="AJ37" s="396">
        <v>57.1</v>
      </c>
      <c r="AK37" s="396">
        <v>28.8</v>
      </c>
      <c r="AL37" s="396">
        <v>85.9</v>
      </c>
      <c r="AM37" s="396">
        <v>29.4</v>
      </c>
      <c r="AN37" s="397">
        <v>115.4</v>
      </c>
      <c r="AO37" s="396">
        <v>29.4</v>
      </c>
      <c r="AP37" s="396">
        <v>29.7</v>
      </c>
      <c r="AQ37" s="396">
        <v>59.2</v>
      </c>
      <c r="AR37" s="396">
        <v>29.4</v>
      </c>
      <c r="AS37" s="396">
        <v>88.7</v>
      </c>
      <c r="AT37" s="396">
        <v>29.8</v>
      </c>
      <c r="AU37" s="397">
        <v>118.5</v>
      </c>
      <c r="AV37" s="396">
        <v>28.9</v>
      </c>
      <c r="AW37" s="396">
        <v>29.4</v>
      </c>
      <c r="AX37" s="396">
        <v>58.3</v>
      </c>
      <c r="AY37" s="396">
        <v>30</v>
      </c>
      <c r="AZ37" s="396">
        <v>88.4</v>
      </c>
      <c r="BA37" s="396">
        <v>28.8</v>
      </c>
      <c r="BB37" s="396">
        <v>117.3</v>
      </c>
      <c r="BC37" s="503">
        <v>26.8</v>
      </c>
      <c r="BD37" s="396">
        <v>27.9</v>
      </c>
      <c r="BE37" s="396">
        <v>54.7</v>
      </c>
      <c r="BF37" s="396">
        <v>28.4</v>
      </c>
      <c r="BG37" s="396">
        <v>83.2</v>
      </c>
      <c r="BH37" s="396">
        <v>29.2</v>
      </c>
      <c r="BI37" s="396">
        <v>112.4</v>
      </c>
      <c r="BJ37" s="503">
        <v>26.2</v>
      </c>
      <c r="BK37" s="396">
        <v>25.8</v>
      </c>
      <c r="BL37" s="396">
        <v>52.1</v>
      </c>
      <c r="BM37" s="396">
        <v>25.9</v>
      </c>
      <c r="BN37" s="396">
        <v>78</v>
      </c>
      <c r="BP37" s="319">
        <v>-8.9</v>
      </c>
      <c r="BQ37" s="319">
        <v>-6.3</v>
      </c>
      <c r="BR37" s="572"/>
      <c r="BS37" s="567"/>
      <c r="BT37" s="566"/>
      <c r="BU37" s="567"/>
      <c r="BV37" s="569"/>
      <c r="BW37" s="568"/>
      <c r="BX37" s="533"/>
      <c r="BY37" s="533"/>
      <c r="CA37" s="557"/>
      <c r="CB37" s="557"/>
    </row>
    <row r="38" spans="1:80" s="135" customFormat="1">
      <c r="A38" s="133"/>
      <c r="B38" s="398" t="s">
        <v>48</v>
      </c>
      <c r="C38" s="398"/>
      <c r="D38" s="398"/>
      <c r="E38" s="615" t="s">
        <v>109</v>
      </c>
      <c r="F38" s="399">
        <v>18.5</v>
      </c>
      <c r="G38" s="400">
        <v>17.600000000000001</v>
      </c>
      <c r="H38" s="400">
        <v>36.200000000000003</v>
      </c>
      <c r="I38" s="400">
        <v>18.399999999999999</v>
      </c>
      <c r="J38" s="400">
        <v>54.6</v>
      </c>
      <c r="K38" s="400">
        <v>21.8</v>
      </c>
      <c r="L38" s="400">
        <v>76.5</v>
      </c>
      <c r="M38" s="401">
        <v>20</v>
      </c>
      <c r="N38" s="402">
        <v>20.399999999999999</v>
      </c>
      <c r="O38" s="402">
        <v>40.5</v>
      </c>
      <c r="P38" s="402">
        <v>19.7</v>
      </c>
      <c r="Q38" s="402">
        <v>60.2</v>
      </c>
      <c r="R38" s="402">
        <v>23.6</v>
      </c>
      <c r="S38" s="403">
        <v>83.9</v>
      </c>
      <c r="T38" s="404">
        <v>22.3</v>
      </c>
      <c r="U38" s="405">
        <v>23</v>
      </c>
      <c r="V38" s="405">
        <v>45.3</v>
      </c>
      <c r="W38" s="405">
        <v>23.2</v>
      </c>
      <c r="X38" s="405">
        <v>68.599999999999994</v>
      </c>
      <c r="Y38" s="405">
        <v>29.4</v>
      </c>
      <c r="Z38" s="406">
        <v>98</v>
      </c>
      <c r="AA38" s="405">
        <v>26</v>
      </c>
      <c r="AB38" s="405">
        <v>24.7</v>
      </c>
      <c r="AC38" s="405">
        <v>50.7</v>
      </c>
      <c r="AD38" s="405">
        <v>25.6</v>
      </c>
      <c r="AE38" s="405">
        <v>76.3</v>
      </c>
      <c r="AF38" s="405">
        <v>28</v>
      </c>
      <c r="AG38" s="406">
        <v>104.4</v>
      </c>
      <c r="AH38" s="405">
        <v>19.100000000000001</v>
      </c>
      <c r="AI38" s="405">
        <v>18.3</v>
      </c>
      <c r="AJ38" s="405">
        <v>37.4</v>
      </c>
      <c r="AK38" s="405">
        <v>18.100000000000001</v>
      </c>
      <c r="AL38" s="405">
        <v>55.6</v>
      </c>
      <c r="AM38" s="405">
        <v>24.5</v>
      </c>
      <c r="AN38" s="406">
        <v>80.099999999999994</v>
      </c>
      <c r="AO38" s="405">
        <v>18.600000000000001</v>
      </c>
      <c r="AP38" s="405">
        <v>18.899999999999999</v>
      </c>
      <c r="AQ38" s="405">
        <v>37.5</v>
      </c>
      <c r="AR38" s="405">
        <v>18.399999999999999</v>
      </c>
      <c r="AS38" s="405">
        <v>56</v>
      </c>
      <c r="AT38" s="405">
        <v>23.9</v>
      </c>
      <c r="AU38" s="406">
        <v>80</v>
      </c>
      <c r="AV38" s="405">
        <v>24.2</v>
      </c>
      <c r="AW38" s="405">
        <v>26</v>
      </c>
      <c r="AX38" s="405">
        <v>50.3</v>
      </c>
      <c r="AY38" s="405">
        <v>26</v>
      </c>
      <c r="AZ38" s="405">
        <v>76.3</v>
      </c>
      <c r="BA38" s="405">
        <v>26.7</v>
      </c>
      <c r="BB38" s="405">
        <v>103.1</v>
      </c>
      <c r="BC38" s="504">
        <v>22.8</v>
      </c>
      <c r="BD38" s="405">
        <v>23.3</v>
      </c>
      <c r="BE38" s="405">
        <v>46.1</v>
      </c>
      <c r="BF38" s="405">
        <v>22.8</v>
      </c>
      <c r="BG38" s="405">
        <v>69</v>
      </c>
      <c r="BH38" s="405">
        <v>25.1</v>
      </c>
      <c r="BI38" s="405">
        <v>94.1</v>
      </c>
      <c r="BJ38" s="504">
        <v>26.7</v>
      </c>
      <c r="BK38" s="405">
        <v>22.9</v>
      </c>
      <c r="BL38" s="405">
        <v>49.6</v>
      </c>
      <c r="BM38" s="405">
        <v>22.2</v>
      </c>
      <c r="BN38" s="405">
        <v>71.8</v>
      </c>
      <c r="BP38" s="326">
        <v>-2.9</v>
      </c>
      <c r="BQ38" s="326">
        <v>4.0999999999999996</v>
      </c>
      <c r="BR38" s="572"/>
      <c r="BS38" s="567"/>
      <c r="BT38" s="566"/>
      <c r="BU38" s="567"/>
      <c r="BV38" s="569"/>
      <c r="BW38" s="568"/>
      <c r="BX38" s="533"/>
      <c r="BY38" s="533"/>
      <c r="CA38" s="557"/>
      <c r="CB38" s="557"/>
    </row>
    <row r="39" spans="1:80">
      <c r="A39" s="133"/>
      <c r="B39" s="537"/>
      <c r="C39" s="537"/>
      <c r="D39" s="537"/>
      <c r="E39" s="537"/>
      <c r="F39" s="289"/>
      <c r="G39" s="289"/>
      <c r="H39" s="289"/>
      <c r="I39" s="289"/>
      <c r="J39" s="289"/>
      <c r="K39" s="289"/>
      <c r="L39" s="289"/>
      <c r="M39" s="289"/>
      <c r="N39" s="289"/>
      <c r="O39" s="289"/>
      <c r="P39" s="289"/>
      <c r="Q39" s="289"/>
      <c r="R39" s="289"/>
      <c r="S39" s="289"/>
      <c r="T39" s="289"/>
      <c r="U39" s="289"/>
      <c r="V39" s="289"/>
      <c r="W39" s="289"/>
      <c r="X39" s="289"/>
      <c r="Y39" s="289"/>
      <c r="Z39" s="289"/>
      <c r="AA39" s="289"/>
      <c r="AB39" s="289"/>
      <c r="AC39" s="289"/>
      <c r="AD39" s="289"/>
      <c r="AE39" s="289"/>
      <c r="AF39" s="289"/>
      <c r="AG39" s="289"/>
      <c r="AH39" s="289"/>
      <c r="AI39" s="289"/>
      <c r="AJ39" s="289"/>
      <c r="AK39" s="289"/>
      <c r="AL39" s="289"/>
      <c r="AM39" s="289"/>
      <c r="AN39" s="289"/>
      <c r="AO39" s="289"/>
      <c r="AP39" s="289"/>
      <c r="AQ39" s="289"/>
      <c r="AR39" s="289"/>
      <c r="AS39" s="289"/>
      <c r="AT39" s="289"/>
      <c r="AU39" s="289"/>
      <c r="AV39" s="289"/>
      <c r="AW39" s="289"/>
      <c r="AX39" s="289"/>
      <c r="AY39" s="289"/>
      <c r="AZ39" s="289"/>
      <c r="BA39" s="289"/>
      <c r="BB39" s="289"/>
      <c r="BC39" s="289"/>
      <c r="BD39" s="289"/>
      <c r="BE39" s="289"/>
      <c r="BF39" s="289"/>
      <c r="BG39" s="289"/>
      <c r="BH39" s="289"/>
      <c r="BI39" s="289"/>
      <c r="BJ39" s="289"/>
      <c r="BK39" s="289"/>
      <c r="BL39" s="289"/>
      <c r="BM39" s="289"/>
      <c r="BN39" s="289"/>
      <c r="BO39" s="135"/>
      <c r="BP39" s="135"/>
      <c r="BQ39" s="135"/>
      <c r="BR39" s="572"/>
      <c r="BS39" s="567"/>
      <c r="BT39" s="566"/>
      <c r="BU39" s="567"/>
      <c r="BW39" s="567"/>
      <c r="BX39" s="533"/>
      <c r="BY39" s="533"/>
      <c r="CA39" s="557"/>
      <c r="CB39" s="557"/>
    </row>
    <row r="40" spans="1:80">
      <c r="A40" s="133"/>
      <c r="B40" s="537"/>
      <c r="C40" s="537"/>
      <c r="D40" s="537"/>
      <c r="E40" s="537"/>
      <c r="F40" s="289"/>
      <c r="G40" s="289"/>
      <c r="H40" s="289"/>
      <c r="I40" s="289"/>
      <c r="J40" s="289"/>
      <c r="K40" s="289"/>
      <c r="L40" s="289"/>
      <c r="M40" s="289"/>
      <c r="N40" s="289"/>
      <c r="O40" s="289"/>
      <c r="P40" s="289"/>
      <c r="Q40" s="289"/>
      <c r="R40" s="289"/>
      <c r="S40" s="289"/>
      <c r="T40" s="289"/>
      <c r="U40" s="289"/>
      <c r="V40" s="289"/>
      <c r="W40" s="289"/>
      <c r="X40" s="289"/>
      <c r="Y40" s="289"/>
      <c r="Z40" s="289"/>
      <c r="AA40" s="289"/>
      <c r="AB40" s="289"/>
      <c r="AC40" s="289"/>
      <c r="AD40" s="289"/>
      <c r="AE40" s="289"/>
      <c r="AF40" s="289"/>
      <c r="AG40" s="289"/>
      <c r="AH40" s="289"/>
      <c r="AI40" s="289"/>
      <c r="AJ40" s="289"/>
      <c r="AK40" s="289"/>
      <c r="AL40" s="289"/>
      <c r="AM40" s="289"/>
      <c r="AN40" s="289"/>
      <c r="AO40" s="289"/>
      <c r="AP40" s="289"/>
      <c r="AQ40" s="289"/>
      <c r="AR40" s="289"/>
      <c r="AS40" s="289"/>
      <c r="AT40" s="289"/>
      <c r="AU40" s="289"/>
      <c r="AV40" s="289"/>
      <c r="AW40" s="289"/>
      <c r="AX40" s="289"/>
      <c r="AY40" s="289"/>
      <c r="AZ40" s="289"/>
      <c r="BA40" s="289"/>
      <c r="BB40" s="289"/>
      <c r="BC40" s="289"/>
      <c r="BD40" s="289"/>
      <c r="BE40" s="289"/>
      <c r="BF40" s="289"/>
      <c r="BG40" s="289"/>
      <c r="BH40" s="289"/>
      <c r="BI40" s="289"/>
      <c r="BJ40" s="289"/>
      <c r="BK40" s="289"/>
      <c r="BL40" s="289"/>
      <c r="BM40" s="289"/>
      <c r="BN40" s="289"/>
      <c r="BO40" s="135"/>
      <c r="BP40" s="135"/>
      <c r="BQ40" s="135"/>
      <c r="BR40" s="572"/>
      <c r="BS40" s="567"/>
      <c r="BT40" s="566"/>
      <c r="BU40" s="567"/>
      <c r="BW40" s="567"/>
      <c r="BX40" s="533"/>
      <c r="BY40" s="533"/>
      <c r="CA40" s="557"/>
      <c r="CB40" s="557"/>
    </row>
    <row r="41" spans="1:80" ht="18">
      <c r="A41" s="166" t="s">
        <v>88</v>
      </c>
      <c r="B41" s="537"/>
      <c r="C41" s="537"/>
      <c r="D41" s="537"/>
      <c r="E41" s="537"/>
      <c r="F41" s="167"/>
      <c r="G41" s="167"/>
      <c r="H41" s="167"/>
      <c r="I41" s="167"/>
      <c r="J41" s="167"/>
      <c r="K41" s="167"/>
      <c r="L41" s="167"/>
      <c r="M41" s="167"/>
      <c r="N41" s="167"/>
      <c r="O41" s="167"/>
      <c r="P41" s="167"/>
      <c r="Q41" s="167"/>
      <c r="R41" s="167"/>
      <c r="S41" s="167"/>
      <c r="T41" s="167"/>
      <c r="U41" s="167"/>
      <c r="V41" s="167"/>
      <c r="W41" s="167"/>
      <c r="X41" s="167"/>
      <c r="Y41" s="167"/>
      <c r="Z41" s="167"/>
      <c r="AA41" s="167"/>
      <c r="AB41" s="167"/>
      <c r="AC41" s="167"/>
      <c r="AD41" s="167"/>
      <c r="AE41" s="167"/>
      <c r="AF41" s="167"/>
      <c r="AG41" s="167"/>
      <c r="AH41" s="167"/>
      <c r="AI41" s="167"/>
      <c r="AJ41" s="167"/>
      <c r="AK41" s="167"/>
      <c r="AL41" s="167"/>
      <c r="AM41" s="167"/>
      <c r="AN41" s="167"/>
      <c r="AO41" s="167"/>
      <c r="AP41" s="167"/>
      <c r="AQ41" s="167"/>
      <c r="AR41" s="167"/>
      <c r="AS41" s="167"/>
      <c r="AT41" s="167"/>
      <c r="AU41" s="167"/>
      <c r="AV41" s="167"/>
      <c r="AW41" s="167"/>
      <c r="AX41" s="167"/>
      <c r="AY41" s="167"/>
      <c r="AZ41" s="167"/>
      <c r="BA41" s="167"/>
      <c r="BB41" s="167"/>
      <c r="BC41" s="167"/>
      <c r="BD41" s="167"/>
      <c r="BE41" s="167"/>
      <c r="BF41" s="167"/>
      <c r="BG41" s="167"/>
      <c r="BH41" s="167"/>
      <c r="BI41" s="167"/>
      <c r="BJ41" s="167"/>
      <c r="BK41" s="167"/>
      <c r="BL41" s="167"/>
      <c r="BM41" s="167"/>
      <c r="BN41" s="167"/>
      <c r="BO41" s="135"/>
      <c r="BP41" s="122"/>
      <c r="BQ41" s="122"/>
      <c r="BR41" s="572"/>
      <c r="BS41" s="567"/>
      <c r="BT41" s="566"/>
      <c r="BU41" s="567"/>
      <c r="BW41" s="567"/>
      <c r="BX41" s="533"/>
      <c r="BY41" s="533"/>
      <c r="CA41" s="557"/>
      <c r="CB41" s="557"/>
    </row>
    <row r="42" spans="1:80" ht="18">
      <c r="A42" s="240" t="s">
        <v>143</v>
      </c>
      <c r="B42" s="537"/>
      <c r="C42" s="537"/>
      <c r="D42" s="537"/>
      <c r="E42" s="537"/>
      <c r="F42" s="167"/>
      <c r="G42" s="167"/>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67"/>
      <c r="AG42" s="167"/>
      <c r="AH42" s="167"/>
      <c r="AI42" s="167"/>
      <c r="AJ42" s="167"/>
      <c r="AK42" s="167"/>
      <c r="AL42" s="167"/>
      <c r="AM42" s="167"/>
      <c r="AN42" s="167"/>
      <c r="AO42" s="167"/>
      <c r="AP42" s="167"/>
      <c r="AQ42" s="167"/>
      <c r="AR42" s="167"/>
      <c r="AS42" s="167"/>
      <c r="AT42" s="167"/>
      <c r="AU42" s="167"/>
      <c r="AV42" s="167"/>
      <c r="AW42" s="167"/>
      <c r="AX42" s="167"/>
      <c r="AY42" s="167"/>
      <c r="AZ42" s="167"/>
      <c r="BA42" s="167"/>
      <c r="BB42" s="167"/>
      <c r="BC42" s="167"/>
      <c r="BD42" s="167"/>
      <c r="BE42" s="167"/>
      <c r="BF42" s="167"/>
      <c r="BG42" s="167"/>
      <c r="BH42" s="167"/>
      <c r="BI42" s="167"/>
      <c r="BJ42" s="167"/>
      <c r="BK42" s="167"/>
      <c r="BL42" s="167"/>
      <c r="BM42" s="167"/>
      <c r="BN42" s="167"/>
      <c r="BO42" s="135"/>
      <c r="BP42" s="120" t="s">
        <v>206</v>
      </c>
      <c r="BQ42" s="120" t="s">
        <v>151</v>
      </c>
      <c r="BR42" s="572"/>
      <c r="BS42" s="567"/>
      <c r="BT42" s="566"/>
      <c r="BU42" s="567"/>
      <c r="BW42" s="567"/>
      <c r="BX42" s="533"/>
      <c r="BY42" s="533"/>
      <c r="CA42" s="557"/>
      <c r="CB42" s="557"/>
    </row>
    <row r="43" spans="1:80">
      <c r="A43" s="133"/>
      <c r="B43" s="617" t="s">
        <v>162</v>
      </c>
      <c r="C43" s="537"/>
      <c r="D43" s="537"/>
      <c r="E43" s="618" t="s">
        <v>141</v>
      </c>
      <c r="F43" s="139" t="s">
        <v>232</v>
      </c>
      <c r="G43" s="140"/>
      <c r="H43" s="140"/>
      <c r="I43" s="140"/>
      <c r="J43" s="140"/>
      <c r="K43" s="140"/>
      <c r="L43" s="140"/>
      <c r="M43" s="140" t="s">
        <v>233</v>
      </c>
      <c r="N43" s="140"/>
      <c r="O43" s="140"/>
      <c r="P43" s="140"/>
      <c r="Q43" s="140"/>
      <c r="R43" s="140"/>
      <c r="S43" s="140"/>
      <c r="T43" s="140" t="s">
        <v>234</v>
      </c>
      <c r="U43" s="140"/>
      <c r="V43" s="140"/>
      <c r="W43" s="140"/>
      <c r="X43" s="140"/>
      <c r="Y43" s="140"/>
      <c r="Z43" s="140"/>
      <c r="AA43" s="140" t="s">
        <v>235</v>
      </c>
      <c r="AB43" s="140"/>
      <c r="AC43" s="140"/>
      <c r="AD43" s="140"/>
      <c r="AE43" s="140"/>
      <c r="AF43" s="140"/>
      <c r="AG43" s="140"/>
      <c r="AH43" s="140" t="s">
        <v>236</v>
      </c>
      <c r="AI43" s="140"/>
      <c r="AJ43" s="140"/>
      <c r="AK43" s="140"/>
      <c r="AL43" s="140"/>
      <c r="AM43" s="140"/>
      <c r="AN43" s="349"/>
      <c r="AO43" s="349" t="s">
        <v>237</v>
      </c>
      <c r="AP43" s="349"/>
      <c r="AQ43" s="349"/>
      <c r="AR43" s="349"/>
      <c r="AS43" s="342"/>
      <c r="AT43" s="349"/>
      <c r="AU43" s="342"/>
      <c r="AV43" s="349" t="s">
        <v>253</v>
      </c>
      <c r="AW43" s="349"/>
      <c r="AX43" s="342"/>
      <c r="AY43" s="473"/>
      <c r="AZ43" s="473"/>
      <c r="BA43" s="473"/>
      <c r="BB43" s="473"/>
      <c r="BC43" s="349" t="s">
        <v>278</v>
      </c>
      <c r="BD43" s="349"/>
      <c r="BE43" s="349"/>
      <c r="BF43" s="349"/>
      <c r="BG43" s="349"/>
      <c r="BH43" s="473"/>
      <c r="BI43" s="473"/>
      <c r="BJ43" s="349" t="s">
        <v>310</v>
      </c>
      <c r="BK43" s="349"/>
      <c r="BL43" s="349"/>
      <c r="BM43" s="349"/>
      <c r="BN43" s="349"/>
      <c r="BO43" s="135"/>
      <c r="BP43" s="128" t="str">
        <f>BP4</f>
        <v>Q3</v>
      </c>
      <c r="BQ43" s="128" t="str">
        <f>BQ4</f>
        <v>Q3 YTD</v>
      </c>
      <c r="BR43" s="572"/>
      <c r="BS43" s="567"/>
      <c r="BT43" s="566"/>
      <c r="BU43" s="567"/>
      <c r="BW43" s="567"/>
      <c r="BX43" s="533"/>
      <c r="BY43" s="533"/>
      <c r="CA43" s="557"/>
      <c r="CB43" s="557"/>
    </row>
    <row r="44" spans="1:80">
      <c r="A44" s="133"/>
      <c r="B44" s="584"/>
      <c r="C44" s="584"/>
      <c r="D44" s="584"/>
      <c r="E44" s="537"/>
      <c r="F44" s="168" t="s">
        <v>2</v>
      </c>
      <c r="G44" s="169" t="s">
        <v>3</v>
      </c>
      <c r="H44" s="143" t="s">
        <v>6</v>
      </c>
      <c r="I44" s="143" t="s">
        <v>4</v>
      </c>
      <c r="J44" s="143" t="s">
        <v>55</v>
      </c>
      <c r="K44" s="143" t="s">
        <v>5</v>
      </c>
      <c r="L44" s="288" t="s">
        <v>56</v>
      </c>
      <c r="M44" s="143" t="s">
        <v>2</v>
      </c>
      <c r="N44" s="143" t="s">
        <v>3</v>
      </c>
      <c r="O44" s="143" t="s">
        <v>6</v>
      </c>
      <c r="P44" s="143" t="s">
        <v>4</v>
      </c>
      <c r="Q44" s="143" t="s">
        <v>55</v>
      </c>
      <c r="R44" s="169" t="s">
        <v>86</v>
      </c>
      <c r="S44" s="362" t="s">
        <v>205</v>
      </c>
      <c r="T44" s="143" t="s">
        <v>2</v>
      </c>
      <c r="U44" s="143" t="s">
        <v>3</v>
      </c>
      <c r="V44" s="143" t="s">
        <v>6</v>
      </c>
      <c r="W44" s="143" t="s">
        <v>159</v>
      </c>
      <c r="X44" s="143" t="s">
        <v>55</v>
      </c>
      <c r="Y44" s="143" t="s">
        <v>5</v>
      </c>
      <c r="Z44" s="288" t="s">
        <v>209</v>
      </c>
      <c r="AA44" s="143" t="s">
        <v>2</v>
      </c>
      <c r="AB44" s="143" t="s">
        <v>3</v>
      </c>
      <c r="AC44" s="143" t="s">
        <v>6</v>
      </c>
      <c r="AD44" s="143" t="s">
        <v>4</v>
      </c>
      <c r="AE44" s="143" t="s">
        <v>55</v>
      </c>
      <c r="AF44" s="143" t="s">
        <v>5</v>
      </c>
      <c r="AG44" s="288" t="s">
        <v>205</v>
      </c>
      <c r="AH44" s="143" t="s">
        <v>2</v>
      </c>
      <c r="AI44" s="143" t="s">
        <v>3</v>
      </c>
      <c r="AJ44" s="143" t="s">
        <v>6</v>
      </c>
      <c r="AK44" s="143" t="s">
        <v>4</v>
      </c>
      <c r="AL44" s="143" t="s">
        <v>55</v>
      </c>
      <c r="AM44" s="143" t="s">
        <v>5</v>
      </c>
      <c r="AN44" s="288" t="s">
        <v>218</v>
      </c>
      <c r="AO44" s="143" t="s">
        <v>2</v>
      </c>
      <c r="AP44" s="143" t="s">
        <v>3</v>
      </c>
      <c r="AQ44" s="143" t="s">
        <v>6</v>
      </c>
      <c r="AR44" s="143" t="s">
        <v>4</v>
      </c>
      <c r="AS44" s="143" t="s">
        <v>55</v>
      </c>
      <c r="AT44" s="143" t="s">
        <v>5</v>
      </c>
      <c r="AU44" s="288" t="s">
        <v>56</v>
      </c>
      <c r="AV44" s="143" t="s">
        <v>2</v>
      </c>
      <c r="AW44" s="143" t="s">
        <v>3</v>
      </c>
      <c r="AX44" s="143" t="s">
        <v>6</v>
      </c>
      <c r="AY44" s="143" t="s">
        <v>4</v>
      </c>
      <c r="AZ44" s="143" t="s">
        <v>55</v>
      </c>
      <c r="BA44" s="143" t="s">
        <v>5</v>
      </c>
      <c r="BB44" s="288" t="s">
        <v>56</v>
      </c>
      <c r="BC44" s="143" t="s">
        <v>2</v>
      </c>
      <c r="BD44" s="143" t="s">
        <v>289</v>
      </c>
      <c r="BE44" s="169" t="s">
        <v>290</v>
      </c>
      <c r="BF44" s="169" t="s">
        <v>159</v>
      </c>
      <c r="BG44" s="169" t="s">
        <v>255</v>
      </c>
      <c r="BH44" s="143" t="s">
        <v>86</v>
      </c>
      <c r="BI44" s="288" t="s">
        <v>164</v>
      </c>
      <c r="BJ44" s="143" t="s">
        <v>2</v>
      </c>
      <c r="BK44" s="143" t="s">
        <v>289</v>
      </c>
      <c r="BL44" s="169" t="s">
        <v>290</v>
      </c>
      <c r="BM44" s="169" t="s">
        <v>159</v>
      </c>
      <c r="BN44" s="169" t="s">
        <v>255</v>
      </c>
      <c r="BO44" s="135"/>
      <c r="BP44" s="121" t="s">
        <v>207</v>
      </c>
      <c r="BQ44" s="121" t="s">
        <v>152</v>
      </c>
      <c r="BR44" s="572"/>
      <c r="BS44" s="567"/>
      <c r="BT44" s="566"/>
      <c r="BU44" s="567"/>
      <c r="BW44" s="567"/>
      <c r="BX44" s="533"/>
      <c r="BY44" s="533"/>
      <c r="CA44" s="557"/>
      <c r="CB44" s="557"/>
    </row>
    <row r="45" spans="1:80">
      <c r="A45" s="133"/>
      <c r="B45" s="603" t="s">
        <v>58</v>
      </c>
      <c r="C45" s="603"/>
      <c r="D45" s="603"/>
      <c r="E45" s="542" t="s">
        <v>91</v>
      </c>
      <c r="F45" s="170">
        <v>438.5</v>
      </c>
      <c r="G45" s="171">
        <v>486.1</v>
      </c>
      <c r="H45" s="171">
        <v>924.7</v>
      </c>
      <c r="I45" s="171">
        <v>498.2</v>
      </c>
      <c r="J45" s="171">
        <v>1422.9</v>
      </c>
      <c r="K45" s="171">
        <v>518.9</v>
      </c>
      <c r="L45" s="351">
        <v>1941.9</v>
      </c>
      <c r="M45" s="257">
        <v>524.29999999999995</v>
      </c>
      <c r="N45" s="257">
        <v>538.6</v>
      </c>
      <c r="O45" s="257">
        <v>1063</v>
      </c>
      <c r="P45" s="257">
        <v>553.79999999999995</v>
      </c>
      <c r="Q45" s="257">
        <v>1616.8</v>
      </c>
      <c r="R45" s="250">
        <v>556.4</v>
      </c>
      <c r="S45" s="363">
        <v>2173.3000000000002</v>
      </c>
      <c r="T45" s="250">
        <v>565.4</v>
      </c>
      <c r="U45" s="250">
        <v>577.79999999999995</v>
      </c>
      <c r="V45" s="250">
        <v>1143.3</v>
      </c>
      <c r="W45" s="250">
        <v>587</v>
      </c>
      <c r="X45" s="250">
        <v>1730.4</v>
      </c>
      <c r="Y45" s="250">
        <v>580.29999999999995</v>
      </c>
      <c r="Z45" s="373">
        <v>2310.6999999999998</v>
      </c>
      <c r="AA45" s="279">
        <v>594.4</v>
      </c>
      <c r="AB45" s="279">
        <v>606.70000000000005</v>
      </c>
      <c r="AC45" s="279">
        <v>1201.2</v>
      </c>
      <c r="AD45" s="279">
        <v>608.5</v>
      </c>
      <c r="AE45" s="279">
        <v>1809.7</v>
      </c>
      <c r="AF45" s="279">
        <v>589.70000000000005</v>
      </c>
      <c r="AG45" s="373">
        <v>2399.4</v>
      </c>
      <c r="AH45" s="279">
        <v>475.4</v>
      </c>
      <c r="AI45" s="279">
        <v>569.1</v>
      </c>
      <c r="AJ45" s="279">
        <v>1044.5999999999999</v>
      </c>
      <c r="AK45" s="279">
        <v>611.5</v>
      </c>
      <c r="AL45" s="279">
        <v>1656.1</v>
      </c>
      <c r="AM45" s="279">
        <v>613.1</v>
      </c>
      <c r="AN45" s="373">
        <v>2269.3000000000002</v>
      </c>
      <c r="AO45" s="250">
        <v>664.7</v>
      </c>
      <c r="AP45" s="250">
        <v>701.1</v>
      </c>
      <c r="AQ45" s="250">
        <v>1365.9</v>
      </c>
      <c r="AR45" s="279">
        <v>746</v>
      </c>
      <c r="AS45" s="279">
        <v>2111.9</v>
      </c>
      <c r="AT45" s="279">
        <v>759.7</v>
      </c>
      <c r="AU45" s="431">
        <v>2871.7</v>
      </c>
      <c r="AV45" s="468">
        <v>843.1</v>
      </c>
      <c r="AW45" s="279">
        <v>878.4</v>
      </c>
      <c r="AX45" s="279">
        <v>1721.6</v>
      </c>
      <c r="AY45" s="279">
        <v>880.1</v>
      </c>
      <c r="AZ45" s="279">
        <v>2601.6999999999998</v>
      </c>
      <c r="BA45" s="279">
        <v>827.7</v>
      </c>
      <c r="BB45" s="279">
        <v>3429.5</v>
      </c>
      <c r="BC45" s="505">
        <v>850.8</v>
      </c>
      <c r="BD45" s="468">
        <v>855.1</v>
      </c>
      <c r="BE45" s="279">
        <v>1705.9</v>
      </c>
      <c r="BF45" s="468">
        <v>866.7</v>
      </c>
      <c r="BG45" s="279">
        <v>2572.6999999999998</v>
      </c>
      <c r="BH45" s="468">
        <v>843.7</v>
      </c>
      <c r="BI45" s="279">
        <v>3416.4</v>
      </c>
      <c r="BJ45" s="505">
        <v>901.5</v>
      </c>
      <c r="BK45" s="468">
        <v>897.1</v>
      </c>
      <c r="BL45" s="279">
        <v>1798.7</v>
      </c>
      <c r="BM45" s="468">
        <v>896.9</v>
      </c>
      <c r="BN45" s="279">
        <v>2695.7</v>
      </c>
      <c r="BO45" s="135"/>
      <c r="BP45" s="206">
        <v>3.4860000000000002</v>
      </c>
      <c r="BQ45" s="206">
        <v>4.78</v>
      </c>
      <c r="BR45" s="572"/>
      <c r="BS45" s="567"/>
      <c r="BT45" s="566"/>
      <c r="BU45" s="567"/>
      <c r="BV45" s="527"/>
      <c r="BW45" s="527"/>
      <c r="BX45" s="533"/>
      <c r="BY45" s="533"/>
      <c r="CA45" s="557"/>
      <c r="CB45" s="557"/>
    </row>
    <row r="46" spans="1:80">
      <c r="A46" s="133"/>
      <c r="B46" s="604" t="s">
        <v>80</v>
      </c>
      <c r="C46" s="537"/>
      <c r="D46" s="537"/>
      <c r="E46" s="545" t="s">
        <v>110</v>
      </c>
      <c r="F46" s="164">
        <v>29</v>
      </c>
      <c r="G46" s="165">
        <v>29.9</v>
      </c>
      <c r="H46" s="165">
        <v>59</v>
      </c>
      <c r="I46" s="165">
        <v>34.299999999999997</v>
      </c>
      <c r="J46" s="165">
        <v>93.3</v>
      </c>
      <c r="K46" s="165">
        <v>39.299999999999997</v>
      </c>
      <c r="L46" s="352">
        <v>132.69999999999999</v>
      </c>
      <c r="M46" s="258">
        <v>46.4</v>
      </c>
      <c r="N46" s="258">
        <v>52.7</v>
      </c>
      <c r="O46" s="258">
        <v>99.1</v>
      </c>
      <c r="P46" s="258">
        <v>57.4</v>
      </c>
      <c r="Q46" s="258">
        <v>156.6</v>
      </c>
      <c r="R46" s="251">
        <v>61.9</v>
      </c>
      <c r="S46" s="364">
        <v>218.5</v>
      </c>
      <c r="T46" s="251">
        <v>69.3</v>
      </c>
      <c r="U46" s="251">
        <v>82.4</v>
      </c>
      <c r="V46" s="251">
        <v>151.69999999999999</v>
      </c>
      <c r="W46" s="251">
        <v>85.1</v>
      </c>
      <c r="X46" s="251">
        <v>236.9</v>
      </c>
      <c r="Y46" s="251">
        <v>90</v>
      </c>
      <c r="Z46" s="374">
        <v>326.89999999999998</v>
      </c>
      <c r="AA46" s="205">
        <v>102.1</v>
      </c>
      <c r="AB46" s="205">
        <v>106.8</v>
      </c>
      <c r="AC46" s="205">
        <v>209</v>
      </c>
      <c r="AD46" s="205">
        <v>109.5</v>
      </c>
      <c r="AE46" s="205">
        <v>318.5</v>
      </c>
      <c r="AF46" s="205">
        <v>106.3</v>
      </c>
      <c r="AG46" s="374">
        <v>424.9</v>
      </c>
      <c r="AH46" s="205">
        <v>74.099999999999994</v>
      </c>
      <c r="AI46" s="205">
        <v>103.4</v>
      </c>
      <c r="AJ46" s="205">
        <v>177.5</v>
      </c>
      <c r="AK46" s="205">
        <v>114.5</v>
      </c>
      <c r="AL46" s="205">
        <v>292.10000000000002</v>
      </c>
      <c r="AM46" s="205">
        <v>131.1</v>
      </c>
      <c r="AN46" s="374">
        <v>423.2</v>
      </c>
      <c r="AO46" s="251">
        <v>184.4</v>
      </c>
      <c r="AP46" s="251">
        <v>214.4</v>
      </c>
      <c r="AQ46" s="251">
        <v>398.9</v>
      </c>
      <c r="AR46" s="205">
        <v>225.8</v>
      </c>
      <c r="AS46" s="205">
        <v>624.70000000000005</v>
      </c>
      <c r="AT46" s="205">
        <v>236.6</v>
      </c>
      <c r="AU46" s="372">
        <v>861.4</v>
      </c>
      <c r="AV46" s="205">
        <v>283.7</v>
      </c>
      <c r="AW46" s="205">
        <v>300.5</v>
      </c>
      <c r="AX46" s="205">
        <v>584.29999999999995</v>
      </c>
      <c r="AY46" s="205">
        <v>280.5</v>
      </c>
      <c r="AZ46" s="205">
        <v>864.8</v>
      </c>
      <c r="BA46" s="205">
        <v>251.3</v>
      </c>
      <c r="BB46" s="205">
        <v>1116.0999999999999</v>
      </c>
      <c r="BC46" s="501">
        <v>257.89999999999998</v>
      </c>
      <c r="BD46" s="205">
        <v>257.2</v>
      </c>
      <c r="BE46" s="205">
        <v>515.1</v>
      </c>
      <c r="BF46" s="205">
        <v>243</v>
      </c>
      <c r="BG46" s="205">
        <v>758.2</v>
      </c>
      <c r="BH46" s="205">
        <v>253.5</v>
      </c>
      <c r="BI46" s="205">
        <v>1011.8</v>
      </c>
      <c r="BJ46" s="501">
        <v>285.10000000000002</v>
      </c>
      <c r="BK46" s="205">
        <v>283</v>
      </c>
      <c r="BL46" s="205">
        <v>568.20000000000005</v>
      </c>
      <c r="BM46" s="205">
        <v>275.39999999999998</v>
      </c>
      <c r="BN46" s="205">
        <v>843.6</v>
      </c>
      <c r="BO46" s="135"/>
      <c r="BP46" s="206">
        <v>13.324</v>
      </c>
      <c r="BQ46" s="206">
        <v>11.271000000000001</v>
      </c>
      <c r="BR46" s="572"/>
      <c r="BS46" s="567"/>
      <c r="BT46" s="566"/>
      <c r="BU46" s="567"/>
      <c r="BV46" s="527"/>
      <c r="BW46" s="527"/>
      <c r="BX46" s="533"/>
      <c r="BY46" s="533"/>
      <c r="CA46" s="557"/>
      <c r="CB46" s="557"/>
    </row>
    <row r="47" spans="1:80">
      <c r="A47" s="133"/>
      <c r="B47" s="604" t="s">
        <v>244</v>
      </c>
      <c r="C47" s="604"/>
      <c r="D47" s="604"/>
      <c r="E47" s="545" t="s">
        <v>243</v>
      </c>
      <c r="F47" s="172">
        <v>161.4</v>
      </c>
      <c r="G47" s="173">
        <v>161.1</v>
      </c>
      <c r="H47" s="173">
        <v>322.5</v>
      </c>
      <c r="I47" s="173">
        <v>159.69999999999999</v>
      </c>
      <c r="J47" s="173">
        <v>482.2</v>
      </c>
      <c r="K47" s="173">
        <v>175.9</v>
      </c>
      <c r="L47" s="353">
        <v>658.2</v>
      </c>
      <c r="M47" s="259">
        <v>165.2</v>
      </c>
      <c r="N47" s="259">
        <v>166.7</v>
      </c>
      <c r="O47" s="259">
        <v>332</v>
      </c>
      <c r="P47" s="259">
        <v>166.7</v>
      </c>
      <c r="Q47" s="259">
        <v>498.7</v>
      </c>
      <c r="R47" s="252">
        <v>181.2</v>
      </c>
      <c r="S47" s="365">
        <v>679.9</v>
      </c>
      <c r="T47" s="252">
        <v>173.5</v>
      </c>
      <c r="U47" s="252">
        <v>175.8</v>
      </c>
      <c r="V47" s="252">
        <v>349.4</v>
      </c>
      <c r="W47" s="252">
        <v>178.2</v>
      </c>
      <c r="X47" s="252">
        <v>527.6</v>
      </c>
      <c r="Y47" s="252">
        <v>193.7</v>
      </c>
      <c r="Z47" s="375">
        <v>721.4</v>
      </c>
      <c r="AA47" s="280">
        <v>187.6</v>
      </c>
      <c r="AB47" s="280">
        <v>190.5</v>
      </c>
      <c r="AC47" s="280">
        <v>378.2</v>
      </c>
      <c r="AD47" s="280">
        <v>184.8</v>
      </c>
      <c r="AE47" s="280">
        <v>563</v>
      </c>
      <c r="AF47" s="280">
        <v>192.8</v>
      </c>
      <c r="AG47" s="375">
        <v>755.9</v>
      </c>
      <c r="AH47" s="280">
        <v>132.9</v>
      </c>
      <c r="AI47" s="280">
        <v>172.8</v>
      </c>
      <c r="AJ47" s="280">
        <v>305.8</v>
      </c>
      <c r="AK47" s="280">
        <v>186.8</v>
      </c>
      <c r="AL47" s="280">
        <v>492.6</v>
      </c>
      <c r="AM47" s="280">
        <v>179.3</v>
      </c>
      <c r="AN47" s="375">
        <v>672</v>
      </c>
      <c r="AO47" s="252">
        <v>151.80000000000001</v>
      </c>
      <c r="AP47" s="252">
        <v>157.80000000000001</v>
      </c>
      <c r="AQ47" s="252">
        <v>309.7</v>
      </c>
      <c r="AR47" s="280">
        <v>168.5</v>
      </c>
      <c r="AS47" s="280">
        <v>478.2</v>
      </c>
      <c r="AT47" s="280">
        <v>180.3</v>
      </c>
      <c r="AU47" s="432">
        <v>658.6</v>
      </c>
      <c r="AV47" s="280">
        <v>180.4</v>
      </c>
      <c r="AW47" s="280">
        <v>185.2</v>
      </c>
      <c r="AX47" s="280">
        <v>365.6</v>
      </c>
      <c r="AY47" s="280">
        <v>191.9</v>
      </c>
      <c r="AZ47" s="280">
        <v>557.6</v>
      </c>
      <c r="BA47" s="280">
        <v>203</v>
      </c>
      <c r="BB47" s="280">
        <v>760.6</v>
      </c>
      <c r="BC47" s="506">
        <v>199.9</v>
      </c>
      <c r="BD47" s="280">
        <v>200.1</v>
      </c>
      <c r="BE47" s="280">
        <v>400.1</v>
      </c>
      <c r="BF47" s="280">
        <v>199.5</v>
      </c>
      <c r="BG47" s="280">
        <v>599.6</v>
      </c>
      <c r="BH47" s="280">
        <v>208.1</v>
      </c>
      <c r="BI47" s="280">
        <v>807.8</v>
      </c>
      <c r="BJ47" s="506">
        <v>202.9</v>
      </c>
      <c r="BK47" s="280">
        <v>205.5</v>
      </c>
      <c r="BL47" s="280">
        <v>408.5</v>
      </c>
      <c r="BM47" s="280">
        <v>198.7</v>
      </c>
      <c r="BN47" s="280">
        <v>607.20000000000005</v>
      </c>
      <c r="BO47" s="135"/>
      <c r="BP47" s="528">
        <v>-0.40400000000000003</v>
      </c>
      <c r="BQ47" s="528">
        <v>1.26</v>
      </c>
      <c r="BR47" s="572"/>
      <c r="BS47" s="567"/>
      <c r="BT47" s="566"/>
      <c r="BU47" s="567"/>
      <c r="BV47" s="527"/>
      <c r="BW47" s="527"/>
      <c r="BX47" s="533"/>
      <c r="BY47" s="533"/>
      <c r="CA47" s="557"/>
      <c r="CB47" s="557"/>
    </row>
    <row r="48" spans="1:80">
      <c r="A48" s="133"/>
      <c r="B48" s="185" t="s">
        <v>83</v>
      </c>
      <c r="C48" s="185"/>
      <c r="D48" s="185"/>
      <c r="E48" s="534" t="s">
        <v>117</v>
      </c>
      <c r="F48" s="164">
        <v>68</v>
      </c>
      <c r="G48" s="165">
        <v>67.599999999999994</v>
      </c>
      <c r="H48" s="165">
        <v>135.69999999999999</v>
      </c>
      <c r="I48" s="165">
        <v>67.8</v>
      </c>
      <c r="J48" s="165">
        <v>203.6</v>
      </c>
      <c r="K48" s="165">
        <v>78.3</v>
      </c>
      <c r="L48" s="352">
        <v>281.89999999999998</v>
      </c>
      <c r="M48" s="258">
        <v>71.2</v>
      </c>
      <c r="N48" s="258">
        <v>68.7</v>
      </c>
      <c r="O48" s="258">
        <v>140</v>
      </c>
      <c r="P48" s="258">
        <v>71.3</v>
      </c>
      <c r="Q48" s="258">
        <v>211.3</v>
      </c>
      <c r="R48" s="251">
        <v>83</v>
      </c>
      <c r="S48" s="364">
        <v>294.39999999999998</v>
      </c>
      <c r="T48" s="251">
        <v>79</v>
      </c>
      <c r="U48" s="251">
        <v>74.400000000000006</v>
      </c>
      <c r="V48" s="251">
        <v>153.4</v>
      </c>
      <c r="W48" s="251">
        <v>76.7</v>
      </c>
      <c r="X48" s="251">
        <v>230.2</v>
      </c>
      <c r="Y48" s="251">
        <v>86.6</v>
      </c>
      <c r="Z48" s="374">
        <v>316.8</v>
      </c>
      <c r="AA48" s="205">
        <v>81.099999999999994</v>
      </c>
      <c r="AB48" s="205">
        <v>79.2</v>
      </c>
      <c r="AC48" s="205">
        <v>160.30000000000001</v>
      </c>
      <c r="AD48" s="205">
        <v>74.599999999999994</v>
      </c>
      <c r="AE48" s="205">
        <v>234.9</v>
      </c>
      <c r="AF48" s="205">
        <v>79.099999999999994</v>
      </c>
      <c r="AG48" s="374">
        <v>314.10000000000002</v>
      </c>
      <c r="AH48" s="205">
        <v>55.1</v>
      </c>
      <c r="AI48" s="205">
        <v>48.5</v>
      </c>
      <c r="AJ48" s="205">
        <v>103.6</v>
      </c>
      <c r="AK48" s="205">
        <v>52.1</v>
      </c>
      <c r="AL48" s="205">
        <v>155.80000000000001</v>
      </c>
      <c r="AM48" s="205">
        <v>58.2</v>
      </c>
      <c r="AN48" s="374">
        <v>214</v>
      </c>
      <c r="AO48" s="251">
        <v>56.5</v>
      </c>
      <c r="AP48" s="251">
        <v>57.5</v>
      </c>
      <c r="AQ48" s="251">
        <v>114.1</v>
      </c>
      <c r="AR48" s="205">
        <v>62.8</v>
      </c>
      <c r="AS48" s="205">
        <v>176.9</v>
      </c>
      <c r="AT48" s="205">
        <v>72.400000000000006</v>
      </c>
      <c r="AU48" s="372">
        <v>249.3</v>
      </c>
      <c r="AV48" s="205">
        <v>72.599999999999994</v>
      </c>
      <c r="AW48" s="205">
        <v>70.2</v>
      </c>
      <c r="AX48" s="205">
        <v>142.80000000000001</v>
      </c>
      <c r="AY48" s="205">
        <v>73.7</v>
      </c>
      <c r="AZ48" s="205">
        <v>216.6</v>
      </c>
      <c r="BA48" s="205">
        <v>80.8</v>
      </c>
      <c r="BB48" s="205">
        <v>297.39999999999998</v>
      </c>
      <c r="BC48" s="501">
        <v>80.8</v>
      </c>
      <c r="BD48" s="205">
        <v>74.099999999999994</v>
      </c>
      <c r="BE48" s="205">
        <v>154.9</v>
      </c>
      <c r="BF48" s="205">
        <v>73.099999999999994</v>
      </c>
      <c r="BG48" s="205">
        <v>228.1</v>
      </c>
      <c r="BH48" s="205">
        <v>76.8</v>
      </c>
      <c r="BI48" s="205">
        <v>305</v>
      </c>
      <c r="BJ48" s="501">
        <v>74.8</v>
      </c>
      <c r="BK48" s="205">
        <v>69.5</v>
      </c>
      <c r="BL48" s="205">
        <v>144.30000000000001</v>
      </c>
      <c r="BM48" s="205">
        <v>63.2</v>
      </c>
      <c r="BN48" s="205">
        <v>207.6</v>
      </c>
      <c r="BO48" s="135"/>
      <c r="BP48" s="319">
        <v>-13.56</v>
      </c>
      <c r="BQ48" s="319">
        <v>-8.9879999999999995</v>
      </c>
      <c r="BR48" s="572"/>
      <c r="BS48" s="567"/>
      <c r="BT48" s="566"/>
      <c r="BU48" s="567"/>
      <c r="BV48" s="527"/>
      <c r="BW48" s="527"/>
      <c r="BX48" s="533"/>
      <c r="BY48" s="533"/>
      <c r="CA48" s="557"/>
      <c r="CB48" s="557"/>
    </row>
    <row r="49" spans="1:80" outlineLevel="1">
      <c r="A49" s="133"/>
      <c r="B49" s="535" t="s">
        <v>248</v>
      </c>
      <c r="C49" s="535"/>
      <c r="D49" s="535"/>
      <c r="E49" s="536" t="s">
        <v>118</v>
      </c>
      <c r="F49" s="164">
        <v>63.6</v>
      </c>
      <c r="G49" s="165">
        <v>61.4</v>
      </c>
      <c r="H49" s="165">
        <v>125</v>
      </c>
      <c r="I49" s="165">
        <v>62.3</v>
      </c>
      <c r="J49" s="165">
        <v>187.3</v>
      </c>
      <c r="K49" s="165">
        <v>72.900000000000006</v>
      </c>
      <c r="L49" s="352">
        <v>260.3</v>
      </c>
      <c r="M49" s="258">
        <v>66.3</v>
      </c>
      <c r="N49" s="258">
        <v>62.2</v>
      </c>
      <c r="O49" s="258">
        <v>128.5</v>
      </c>
      <c r="P49" s="258">
        <v>65.099999999999994</v>
      </c>
      <c r="Q49" s="258">
        <v>193.7</v>
      </c>
      <c r="R49" s="251">
        <v>76.8</v>
      </c>
      <c r="S49" s="364">
        <v>270.60000000000002</v>
      </c>
      <c r="T49" s="251">
        <v>70.2</v>
      </c>
      <c r="U49" s="251">
        <v>66.400000000000006</v>
      </c>
      <c r="V49" s="251">
        <v>136.69999999999999</v>
      </c>
      <c r="W49" s="251">
        <v>69</v>
      </c>
      <c r="X49" s="251">
        <v>205.7</v>
      </c>
      <c r="Y49" s="251">
        <v>78.2</v>
      </c>
      <c r="Z49" s="374">
        <v>283.89999999999998</v>
      </c>
      <c r="AA49" s="205">
        <v>71.900000000000006</v>
      </c>
      <c r="AB49" s="205">
        <v>70</v>
      </c>
      <c r="AC49" s="205">
        <v>141.9</v>
      </c>
      <c r="AD49" s="205">
        <v>65.8</v>
      </c>
      <c r="AE49" s="205">
        <v>207.8</v>
      </c>
      <c r="AF49" s="205">
        <v>70</v>
      </c>
      <c r="AG49" s="374">
        <v>277.8</v>
      </c>
      <c r="AH49" s="205">
        <v>49.1</v>
      </c>
      <c r="AI49" s="205">
        <v>41.9</v>
      </c>
      <c r="AJ49" s="205">
        <v>91</v>
      </c>
      <c r="AK49" s="205">
        <v>45.1</v>
      </c>
      <c r="AL49" s="205">
        <v>136.19999999999999</v>
      </c>
      <c r="AM49" s="205">
        <v>50.3</v>
      </c>
      <c r="AN49" s="374">
        <v>186.5</v>
      </c>
      <c r="AO49" s="205" t="s">
        <v>291</v>
      </c>
      <c r="AP49" s="205" t="s">
        <v>291</v>
      </c>
      <c r="AQ49" s="205" t="s">
        <v>291</v>
      </c>
      <c r="AR49" s="205" t="s">
        <v>291</v>
      </c>
      <c r="AS49" s="205" t="s">
        <v>291</v>
      </c>
      <c r="AT49" s="205" t="s">
        <v>291</v>
      </c>
      <c r="AU49" s="372" t="s">
        <v>291</v>
      </c>
      <c r="AV49" s="205" t="s">
        <v>291</v>
      </c>
      <c r="AW49" s="205" t="s">
        <v>291</v>
      </c>
      <c r="AX49" s="205" t="s">
        <v>291</v>
      </c>
      <c r="AY49" s="205" t="s">
        <v>291</v>
      </c>
      <c r="AZ49" s="205" t="s">
        <v>291</v>
      </c>
      <c r="BA49" s="205" t="s">
        <v>291</v>
      </c>
      <c r="BB49" s="205" t="s">
        <v>291</v>
      </c>
      <c r="BC49" s="501" t="s">
        <v>291</v>
      </c>
      <c r="BD49" s="205" t="s">
        <v>291</v>
      </c>
      <c r="BE49" s="205" t="s">
        <v>291</v>
      </c>
      <c r="BF49" s="205" t="s">
        <v>156</v>
      </c>
      <c r="BG49" s="205" t="s">
        <v>156</v>
      </c>
      <c r="BH49" s="205" t="s">
        <v>156</v>
      </c>
      <c r="BI49" s="205" t="s">
        <v>156</v>
      </c>
      <c r="BJ49" s="501" t="s">
        <v>156</v>
      </c>
      <c r="BK49" s="205" t="s">
        <v>313</v>
      </c>
      <c r="BL49" s="205" t="s">
        <v>313</v>
      </c>
      <c r="BM49" s="205" t="s">
        <v>156</v>
      </c>
      <c r="BN49" s="205" t="s">
        <v>156</v>
      </c>
      <c r="BO49" s="135"/>
      <c r="BP49" s="319" t="s">
        <v>291</v>
      </c>
      <c r="BQ49" s="319" t="s">
        <v>291</v>
      </c>
      <c r="BR49" s="572"/>
      <c r="BS49" s="567"/>
      <c r="BT49" s="566"/>
      <c r="BU49" s="567"/>
      <c r="BV49" s="527"/>
      <c r="BW49" s="527"/>
      <c r="BX49" s="533"/>
      <c r="BY49" s="533"/>
      <c r="CA49" s="557"/>
      <c r="CB49" s="557"/>
    </row>
    <row r="50" spans="1:80" outlineLevel="1">
      <c r="A50" s="133"/>
      <c r="B50" s="535" t="s">
        <v>300</v>
      </c>
      <c r="C50" s="535"/>
      <c r="D50" s="535"/>
      <c r="E50" s="536" t="s">
        <v>301</v>
      </c>
      <c r="F50" s="164">
        <v>4.4000000000000004</v>
      </c>
      <c r="G50" s="165">
        <v>6.2</v>
      </c>
      <c r="H50" s="165">
        <v>10.6</v>
      </c>
      <c r="I50" s="165">
        <v>5.5</v>
      </c>
      <c r="J50" s="165">
        <v>16.2</v>
      </c>
      <c r="K50" s="165">
        <v>5.3</v>
      </c>
      <c r="L50" s="352">
        <v>21.6</v>
      </c>
      <c r="M50" s="258">
        <v>4.9000000000000004</v>
      </c>
      <c r="N50" s="258">
        <v>6.4</v>
      </c>
      <c r="O50" s="258">
        <v>11.4</v>
      </c>
      <c r="P50" s="258">
        <v>6.1</v>
      </c>
      <c r="Q50" s="258">
        <v>17.600000000000001</v>
      </c>
      <c r="R50" s="251">
        <v>6.1</v>
      </c>
      <c r="S50" s="364">
        <v>23.7</v>
      </c>
      <c r="T50" s="251">
        <v>8.8000000000000007</v>
      </c>
      <c r="U50" s="251">
        <v>7.9</v>
      </c>
      <c r="V50" s="251">
        <v>16.7</v>
      </c>
      <c r="W50" s="251">
        <v>7.7</v>
      </c>
      <c r="X50" s="251">
        <v>24.4</v>
      </c>
      <c r="Y50" s="251">
        <v>8.3000000000000007</v>
      </c>
      <c r="Z50" s="374">
        <v>32.799999999999997</v>
      </c>
      <c r="AA50" s="205">
        <v>9.1</v>
      </c>
      <c r="AB50" s="205">
        <v>9.1999999999999993</v>
      </c>
      <c r="AC50" s="205">
        <v>18.399999999999999</v>
      </c>
      <c r="AD50" s="205">
        <v>8.6999999999999993</v>
      </c>
      <c r="AE50" s="205">
        <v>27.1</v>
      </c>
      <c r="AF50" s="205">
        <v>9.1</v>
      </c>
      <c r="AG50" s="374">
        <v>36.200000000000003</v>
      </c>
      <c r="AH50" s="205">
        <v>5.9</v>
      </c>
      <c r="AI50" s="205">
        <v>6.6</v>
      </c>
      <c r="AJ50" s="205">
        <v>12.6</v>
      </c>
      <c r="AK50" s="205">
        <v>6.9</v>
      </c>
      <c r="AL50" s="205">
        <v>19.600000000000001</v>
      </c>
      <c r="AM50" s="205">
        <v>7.8</v>
      </c>
      <c r="AN50" s="374">
        <v>27.4</v>
      </c>
      <c r="AO50" s="205" t="s">
        <v>291</v>
      </c>
      <c r="AP50" s="205" t="s">
        <v>291</v>
      </c>
      <c r="AQ50" s="205" t="s">
        <v>291</v>
      </c>
      <c r="AR50" s="205" t="s">
        <v>291</v>
      </c>
      <c r="AS50" s="205" t="s">
        <v>291</v>
      </c>
      <c r="AT50" s="205" t="s">
        <v>291</v>
      </c>
      <c r="AU50" s="372" t="s">
        <v>291</v>
      </c>
      <c r="AV50" s="205" t="s">
        <v>291</v>
      </c>
      <c r="AW50" s="205" t="s">
        <v>291</v>
      </c>
      <c r="AX50" s="205" t="s">
        <v>291</v>
      </c>
      <c r="AY50" s="205" t="s">
        <v>291</v>
      </c>
      <c r="AZ50" s="205" t="s">
        <v>291</v>
      </c>
      <c r="BA50" s="205" t="s">
        <v>291</v>
      </c>
      <c r="BB50" s="205" t="s">
        <v>291</v>
      </c>
      <c r="BC50" s="501" t="s">
        <v>291</v>
      </c>
      <c r="BD50" s="205" t="s">
        <v>291</v>
      </c>
      <c r="BE50" s="205" t="s">
        <v>291</v>
      </c>
      <c r="BF50" s="205" t="s">
        <v>156</v>
      </c>
      <c r="BG50" s="205" t="s">
        <v>156</v>
      </c>
      <c r="BH50" s="205" t="s">
        <v>156</v>
      </c>
      <c r="BI50" s="205" t="s">
        <v>156</v>
      </c>
      <c r="BJ50" s="501" t="s">
        <v>156</v>
      </c>
      <c r="BK50" s="205" t="s">
        <v>313</v>
      </c>
      <c r="BL50" s="205" t="s">
        <v>313</v>
      </c>
      <c r="BM50" s="205" t="s">
        <v>156</v>
      </c>
      <c r="BN50" s="205" t="s">
        <v>156</v>
      </c>
      <c r="BO50" s="135"/>
      <c r="BP50" s="319" t="s">
        <v>291</v>
      </c>
      <c r="BQ50" s="319" t="s">
        <v>291</v>
      </c>
      <c r="BR50" s="572"/>
      <c r="BS50" s="567"/>
      <c r="BT50" s="566"/>
      <c r="BU50" s="567"/>
      <c r="BV50" s="527"/>
      <c r="BW50" s="527"/>
      <c r="BX50" s="533"/>
      <c r="BY50" s="533"/>
      <c r="CA50" s="557"/>
      <c r="CB50" s="557"/>
    </row>
    <row r="51" spans="1:80">
      <c r="A51" s="133"/>
      <c r="B51" s="185" t="s">
        <v>81</v>
      </c>
      <c r="C51" s="185"/>
      <c r="D51" s="185"/>
      <c r="E51" s="534" t="s">
        <v>111</v>
      </c>
      <c r="F51" s="164">
        <v>90.6</v>
      </c>
      <c r="G51" s="165">
        <v>91.9</v>
      </c>
      <c r="H51" s="165">
        <v>182.5</v>
      </c>
      <c r="I51" s="165">
        <v>89.9</v>
      </c>
      <c r="J51" s="165">
        <v>272.5</v>
      </c>
      <c r="K51" s="165">
        <v>97.1</v>
      </c>
      <c r="L51" s="352">
        <v>369.6</v>
      </c>
      <c r="M51" s="258">
        <v>91.7</v>
      </c>
      <c r="N51" s="258">
        <v>96.8</v>
      </c>
      <c r="O51" s="258">
        <v>188.6</v>
      </c>
      <c r="P51" s="258">
        <v>93.4</v>
      </c>
      <c r="Q51" s="258">
        <v>282</v>
      </c>
      <c r="R51" s="251">
        <v>96.4</v>
      </c>
      <c r="S51" s="364">
        <v>378.5</v>
      </c>
      <c r="T51" s="251">
        <v>93.6</v>
      </c>
      <c r="U51" s="251">
        <v>100.8</v>
      </c>
      <c r="V51" s="251">
        <v>194.4</v>
      </c>
      <c r="W51" s="251">
        <v>100.7</v>
      </c>
      <c r="X51" s="251">
        <v>295.2</v>
      </c>
      <c r="Y51" s="251">
        <v>105.2</v>
      </c>
      <c r="Z51" s="374">
        <v>400.4</v>
      </c>
      <c r="AA51" s="205">
        <v>105.7</v>
      </c>
      <c r="AB51" s="205">
        <v>110.6</v>
      </c>
      <c r="AC51" s="205">
        <v>216.3</v>
      </c>
      <c r="AD51" s="205">
        <v>109.1</v>
      </c>
      <c r="AE51" s="205">
        <v>325.5</v>
      </c>
      <c r="AF51" s="205">
        <v>113</v>
      </c>
      <c r="AG51" s="374">
        <v>438.5</v>
      </c>
      <c r="AH51" s="205">
        <v>77.099999999999994</v>
      </c>
      <c r="AI51" s="205">
        <v>123.7</v>
      </c>
      <c r="AJ51" s="205">
        <v>200.8</v>
      </c>
      <c r="AK51" s="205">
        <v>134</v>
      </c>
      <c r="AL51" s="205">
        <v>334.9</v>
      </c>
      <c r="AM51" s="205">
        <v>121</v>
      </c>
      <c r="AN51" s="374">
        <v>456</v>
      </c>
      <c r="AO51" s="251">
        <v>91.5</v>
      </c>
      <c r="AP51" s="251">
        <v>98.3</v>
      </c>
      <c r="AQ51" s="251">
        <v>189.8</v>
      </c>
      <c r="AR51" s="205">
        <v>102.1</v>
      </c>
      <c r="AS51" s="205">
        <v>292</v>
      </c>
      <c r="AT51" s="205">
        <v>104.5</v>
      </c>
      <c r="AU51" s="372">
        <v>396.5</v>
      </c>
      <c r="AV51" s="205">
        <v>104.8</v>
      </c>
      <c r="AW51" s="205">
        <v>111.9</v>
      </c>
      <c r="AX51" s="205">
        <v>216.8</v>
      </c>
      <c r="AY51" s="205">
        <v>115.4</v>
      </c>
      <c r="AZ51" s="205">
        <v>332.3</v>
      </c>
      <c r="BA51" s="205">
        <v>119.2</v>
      </c>
      <c r="BB51" s="205">
        <v>451.5</v>
      </c>
      <c r="BC51" s="501">
        <v>116.6</v>
      </c>
      <c r="BD51" s="205">
        <v>123.4</v>
      </c>
      <c r="BE51" s="205">
        <v>240.1</v>
      </c>
      <c r="BF51" s="205">
        <v>123.6</v>
      </c>
      <c r="BG51" s="205">
        <v>363.7</v>
      </c>
      <c r="BH51" s="205">
        <v>128.6</v>
      </c>
      <c r="BI51" s="205">
        <v>492.4</v>
      </c>
      <c r="BJ51" s="501">
        <v>125.5</v>
      </c>
      <c r="BK51" s="205">
        <v>133.30000000000001</v>
      </c>
      <c r="BL51" s="205">
        <v>258.89999999999998</v>
      </c>
      <c r="BM51" s="205">
        <v>132.80000000000001</v>
      </c>
      <c r="BN51" s="205">
        <v>391.7</v>
      </c>
      <c r="BO51" s="135"/>
      <c r="BP51" s="319">
        <v>7.4320000000000004</v>
      </c>
      <c r="BQ51" s="319">
        <v>7.6890000000000001</v>
      </c>
      <c r="BR51" s="572"/>
      <c r="BS51" s="567"/>
      <c r="BT51" s="566"/>
      <c r="BU51" s="567"/>
      <c r="BV51" s="527"/>
      <c r="BW51" s="527"/>
      <c r="BX51" s="533"/>
      <c r="BY51" s="533"/>
      <c r="CA51" s="557"/>
      <c r="CB51" s="557"/>
    </row>
    <row r="52" spans="1:80" outlineLevel="1">
      <c r="A52" s="133"/>
      <c r="B52" s="535" t="s">
        <v>82</v>
      </c>
      <c r="C52" s="535"/>
      <c r="D52" s="535"/>
      <c r="E52" s="536" t="s">
        <v>112</v>
      </c>
      <c r="F52" s="164">
        <v>25.7</v>
      </c>
      <c r="G52" s="165">
        <v>23.9</v>
      </c>
      <c r="H52" s="165">
        <v>49.6</v>
      </c>
      <c r="I52" s="165">
        <v>24.4</v>
      </c>
      <c r="J52" s="165">
        <v>74</v>
      </c>
      <c r="K52" s="165">
        <v>25.5</v>
      </c>
      <c r="L52" s="352">
        <v>99.5</v>
      </c>
      <c r="M52" s="258">
        <v>24.6</v>
      </c>
      <c r="N52" s="258">
        <v>25.1</v>
      </c>
      <c r="O52" s="258">
        <v>49.8</v>
      </c>
      <c r="P52" s="258">
        <v>23.5</v>
      </c>
      <c r="Q52" s="258">
        <v>73.3</v>
      </c>
      <c r="R52" s="251">
        <v>24.7</v>
      </c>
      <c r="S52" s="364">
        <v>98.1</v>
      </c>
      <c r="T52" s="251">
        <v>24.2</v>
      </c>
      <c r="U52" s="251">
        <v>25.2</v>
      </c>
      <c r="V52" s="251">
        <v>49.4</v>
      </c>
      <c r="W52" s="251">
        <v>26.5</v>
      </c>
      <c r="X52" s="251">
        <v>76</v>
      </c>
      <c r="Y52" s="251">
        <v>28.1</v>
      </c>
      <c r="Z52" s="374">
        <v>104.1</v>
      </c>
      <c r="AA52" s="205">
        <v>26.7</v>
      </c>
      <c r="AB52" s="205">
        <v>27.5</v>
      </c>
      <c r="AC52" s="205">
        <v>54.3</v>
      </c>
      <c r="AD52" s="205">
        <v>28.4</v>
      </c>
      <c r="AE52" s="205">
        <v>82.7</v>
      </c>
      <c r="AF52" s="205">
        <v>30.6</v>
      </c>
      <c r="AG52" s="374">
        <v>113.3</v>
      </c>
      <c r="AH52" s="205">
        <v>24.9</v>
      </c>
      <c r="AI52" s="205">
        <v>29.2</v>
      </c>
      <c r="AJ52" s="205">
        <v>54.2</v>
      </c>
      <c r="AK52" s="205">
        <v>29.8</v>
      </c>
      <c r="AL52" s="205">
        <v>84.1</v>
      </c>
      <c r="AM52" s="205">
        <v>32.799999999999997</v>
      </c>
      <c r="AN52" s="374">
        <v>116.9</v>
      </c>
      <c r="AO52" s="205" t="s">
        <v>291</v>
      </c>
      <c r="AP52" s="205" t="s">
        <v>0</v>
      </c>
      <c r="AQ52" s="205" t="s">
        <v>0</v>
      </c>
      <c r="AR52" s="205" t="s">
        <v>0</v>
      </c>
      <c r="AS52" s="205" t="s">
        <v>0</v>
      </c>
      <c r="AT52" s="205" t="s">
        <v>0</v>
      </c>
      <c r="AU52" s="372" t="s">
        <v>0</v>
      </c>
      <c r="AV52" s="205" t="s">
        <v>0</v>
      </c>
      <c r="AW52" s="205" t="s">
        <v>0</v>
      </c>
      <c r="AX52" s="205" t="s">
        <v>0</v>
      </c>
      <c r="AY52" s="205" t="s">
        <v>0</v>
      </c>
      <c r="AZ52" s="205" t="s">
        <v>0</v>
      </c>
      <c r="BA52" s="205" t="s">
        <v>0</v>
      </c>
      <c r="BB52" s="205" t="s">
        <v>0</v>
      </c>
      <c r="BC52" s="501" t="s">
        <v>0</v>
      </c>
      <c r="BD52" s="205" t="s">
        <v>0</v>
      </c>
      <c r="BE52" s="205" t="s">
        <v>0</v>
      </c>
      <c r="BF52" s="205" t="s">
        <v>0</v>
      </c>
      <c r="BG52" s="205" t="s">
        <v>0</v>
      </c>
      <c r="BH52" s="205" t="s">
        <v>0</v>
      </c>
      <c r="BI52" s="205" t="s">
        <v>0</v>
      </c>
      <c r="BJ52" s="501" t="s">
        <v>0</v>
      </c>
      <c r="BK52" s="205" t="s">
        <v>313</v>
      </c>
      <c r="BL52" s="205" t="s">
        <v>313</v>
      </c>
      <c r="BM52" s="205" t="s">
        <v>156</v>
      </c>
      <c r="BN52" s="205" t="s">
        <v>156</v>
      </c>
      <c r="BO52" s="135"/>
      <c r="BP52" s="319" t="s">
        <v>291</v>
      </c>
      <c r="BQ52" s="319" t="s">
        <v>291</v>
      </c>
      <c r="BR52" s="572"/>
      <c r="BS52" s="567"/>
      <c r="BT52" s="566"/>
      <c r="BU52" s="567"/>
      <c r="BV52" s="527"/>
      <c r="BW52" s="527"/>
      <c r="BX52" s="533"/>
      <c r="BY52" s="533"/>
      <c r="CA52" s="557"/>
      <c r="CB52" s="557"/>
    </row>
    <row r="53" spans="1:80" outlineLevel="1">
      <c r="A53" s="133"/>
      <c r="B53" s="535" t="s">
        <v>53</v>
      </c>
      <c r="C53" s="535"/>
      <c r="D53" s="535"/>
      <c r="E53" s="536" t="s">
        <v>116</v>
      </c>
      <c r="F53" s="164">
        <v>13.7</v>
      </c>
      <c r="G53" s="165">
        <v>14.1</v>
      </c>
      <c r="H53" s="165">
        <v>27.9</v>
      </c>
      <c r="I53" s="165">
        <v>14.2</v>
      </c>
      <c r="J53" s="165">
        <v>42.1</v>
      </c>
      <c r="K53" s="165">
        <v>14.6</v>
      </c>
      <c r="L53" s="352">
        <v>56.8</v>
      </c>
      <c r="M53" s="258">
        <v>15</v>
      </c>
      <c r="N53" s="258">
        <v>15.7</v>
      </c>
      <c r="O53" s="258">
        <v>30.7</v>
      </c>
      <c r="P53" s="258">
        <v>16.2</v>
      </c>
      <c r="Q53" s="258">
        <v>47</v>
      </c>
      <c r="R53" s="251">
        <v>16.8</v>
      </c>
      <c r="S53" s="364">
        <v>63.8</v>
      </c>
      <c r="T53" s="251">
        <v>17.2</v>
      </c>
      <c r="U53" s="251">
        <v>17.8</v>
      </c>
      <c r="V53" s="251">
        <v>35</v>
      </c>
      <c r="W53" s="251">
        <v>18.3</v>
      </c>
      <c r="X53" s="251">
        <v>53.3</v>
      </c>
      <c r="Y53" s="251">
        <v>18.7</v>
      </c>
      <c r="Z53" s="374">
        <v>72</v>
      </c>
      <c r="AA53" s="205">
        <v>19.3</v>
      </c>
      <c r="AB53" s="205">
        <v>20.2</v>
      </c>
      <c r="AC53" s="205">
        <v>39.6</v>
      </c>
      <c r="AD53" s="205">
        <v>20.7</v>
      </c>
      <c r="AE53" s="205">
        <v>60.4</v>
      </c>
      <c r="AF53" s="205">
        <v>21.1</v>
      </c>
      <c r="AG53" s="374">
        <v>81.599999999999994</v>
      </c>
      <c r="AH53" s="205">
        <v>17.399999999999999</v>
      </c>
      <c r="AI53" s="205">
        <v>20.6</v>
      </c>
      <c r="AJ53" s="205">
        <v>38.1</v>
      </c>
      <c r="AK53" s="205">
        <v>21.3</v>
      </c>
      <c r="AL53" s="205">
        <v>59.4</v>
      </c>
      <c r="AM53" s="205">
        <v>23.4</v>
      </c>
      <c r="AN53" s="374">
        <v>82.9</v>
      </c>
      <c r="AO53" s="205" t="s">
        <v>0</v>
      </c>
      <c r="AP53" s="205" t="s">
        <v>0</v>
      </c>
      <c r="AQ53" s="205" t="s">
        <v>0</v>
      </c>
      <c r="AR53" s="205" t="s">
        <v>0</v>
      </c>
      <c r="AS53" s="205" t="s">
        <v>0</v>
      </c>
      <c r="AT53" s="205" t="s">
        <v>0</v>
      </c>
      <c r="AU53" s="372" t="s">
        <v>0</v>
      </c>
      <c r="AV53" s="205" t="s">
        <v>0</v>
      </c>
      <c r="AW53" s="205" t="s">
        <v>0</v>
      </c>
      <c r="AX53" s="205" t="s">
        <v>0</v>
      </c>
      <c r="AY53" s="205" t="s">
        <v>0</v>
      </c>
      <c r="AZ53" s="205" t="s">
        <v>0</v>
      </c>
      <c r="BA53" s="205" t="s">
        <v>0</v>
      </c>
      <c r="BB53" s="205" t="s">
        <v>0</v>
      </c>
      <c r="BC53" s="501" t="s">
        <v>0</v>
      </c>
      <c r="BD53" s="205" t="s">
        <v>0</v>
      </c>
      <c r="BE53" s="205" t="s">
        <v>0</v>
      </c>
      <c r="BF53" s="205" t="s">
        <v>0</v>
      </c>
      <c r="BG53" s="205" t="s">
        <v>0</v>
      </c>
      <c r="BH53" s="205" t="s">
        <v>0</v>
      </c>
      <c r="BI53" s="205" t="s">
        <v>0</v>
      </c>
      <c r="BJ53" s="501" t="s">
        <v>0</v>
      </c>
      <c r="BK53" s="205" t="s">
        <v>313</v>
      </c>
      <c r="BL53" s="205" t="s">
        <v>313</v>
      </c>
      <c r="BM53" s="205" t="s">
        <v>156</v>
      </c>
      <c r="BN53" s="205" t="s">
        <v>156</v>
      </c>
      <c r="BO53" s="135"/>
      <c r="BP53" s="319" t="s">
        <v>291</v>
      </c>
      <c r="BQ53" s="319" t="s">
        <v>291</v>
      </c>
      <c r="BR53" s="572"/>
      <c r="BS53" s="567"/>
      <c r="BT53" s="566"/>
      <c r="BU53" s="567"/>
      <c r="BV53" s="527"/>
      <c r="BW53" s="527"/>
      <c r="BX53" s="533"/>
      <c r="BY53" s="533"/>
      <c r="CA53" s="557"/>
      <c r="CB53" s="557"/>
    </row>
    <row r="54" spans="1:80" outlineLevel="1">
      <c r="A54" s="133"/>
      <c r="B54" s="535" t="s">
        <v>50</v>
      </c>
      <c r="C54" s="535"/>
      <c r="D54" s="535"/>
      <c r="E54" s="536" t="s">
        <v>113</v>
      </c>
      <c r="F54" s="164">
        <v>13.5</v>
      </c>
      <c r="G54" s="165">
        <v>13.7</v>
      </c>
      <c r="H54" s="165">
        <v>27.3</v>
      </c>
      <c r="I54" s="165">
        <v>14.2</v>
      </c>
      <c r="J54" s="165">
        <v>41.5</v>
      </c>
      <c r="K54" s="165">
        <v>13</v>
      </c>
      <c r="L54" s="352">
        <v>54.6</v>
      </c>
      <c r="M54" s="165">
        <v>13.8</v>
      </c>
      <c r="N54" s="165">
        <v>13.9</v>
      </c>
      <c r="O54" s="165">
        <v>27.8</v>
      </c>
      <c r="P54" s="165">
        <v>14.4</v>
      </c>
      <c r="Q54" s="165">
        <v>42.2</v>
      </c>
      <c r="R54" s="205">
        <v>13.1</v>
      </c>
      <c r="S54" s="364">
        <v>55.4</v>
      </c>
      <c r="T54" s="205">
        <v>13.9</v>
      </c>
      <c r="U54" s="205">
        <v>13.8</v>
      </c>
      <c r="V54" s="205">
        <v>27.7</v>
      </c>
      <c r="W54" s="205">
        <v>14.1</v>
      </c>
      <c r="X54" s="205">
        <v>41.9</v>
      </c>
      <c r="Y54" s="205">
        <v>13</v>
      </c>
      <c r="Z54" s="374">
        <v>54.9</v>
      </c>
      <c r="AA54" s="205">
        <v>13.2</v>
      </c>
      <c r="AB54" s="205">
        <v>13.1</v>
      </c>
      <c r="AC54" s="205">
        <v>26.4</v>
      </c>
      <c r="AD54" s="205">
        <v>13.3</v>
      </c>
      <c r="AE54" s="205">
        <v>39.799999999999997</v>
      </c>
      <c r="AF54" s="205">
        <v>12.2</v>
      </c>
      <c r="AG54" s="374">
        <v>52</v>
      </c>
      <c r="AH54" s="205">
        <v>7.1</v>
      </c>
      <c r="AI54" s="205">
        <v>7.2</v>
      </c>
      <c r="AJ54" s="205">
        <v>14.3</v>
      </c>
      <c r="AK54" s="205">
        <v>8</v>
      </c>
      <c r="AL54" s="205">
        <v>22.4</v>
      </c>
      <c r="AM54" s="205">
        <v>7.5</v>
      </c>
      <c r="AN54" s="374">
        <v>29.9</v>
      </c>
      <c r="AO54" s="205" t="s">
        <v>0</v>
      </c>
      <c r="AP54" s="205" t="s">
        <v>0</v>
      </c>
      <c r="AQ54" s="205" t="s">
        <v>0</v>
      </c>
      <c r="AR54" s="205" t="s">
        <v>0</v>
      </c>
      <c r="AS54" s="205" t="s">
        <v>0</v>
      </c>
      <c r="AT54" s="205" t="s">
        <v>0</v>
      </c>
      <c r="AU54" s="372" t="s">
        <v>0</v>
      </c>
      <c r="AV54" s="205" t="s">
        <v>0</v>
      </c>
      <c r="AW54" s="205" t="s">
        <v>0</v>
      </c>
      <c r="AX54" s="205" t="s">
        <v>0</v>
      </c>
      <c r="AY54" s="205" t="s">
        <v>0</v>
      </c>
      <c r="AZ54" s="205" t="s">
        <v>0</v>
      </c>
      <c r="BA54" s="205" t="s">
        <v>0</v>
      </c>
      <c r="BB54" s="205" t="s">
        <v>0</v>
      </c>
      <c r="BC54" s="501" t="s">
        <v>0</v>
      </c>
      <c r="BD54" s="205" t="s">
        <v>0</v>
      </c>
      <c r="BE54" s="205" t="s">
        <v>0</v>
      </c>
      <c r="BF54" s="205" t="s">
        <v>0</v>
      </c>
      <c r="BG54" s="205" t="s">
        <v>0</v>
      </c>
      <c r="BH54" s="205" t="s">
        <v>0</v>
      </c>
      <c r="BI54" s="205" t="s">
        <v>0</v>
      </c>
      <c r="BJ54" s="501" t="s">
        <v>0</v>
      </c>
      <c r="BK54" s="205" t="s">
        <v>313</v>
      </c>
      <c r="BL54" s="205" t="s">
        <v>313</v>
      </c>
      <c r="BM54" s="205" t="s">
        <v>156</v>
      </c>
      <c r="BN54" s="205" t="s">
        <v>156</v>
      </c>
      <c r="BO54" s="135"/>
      <c r="BP54" s="319" t="s">
        <v>291</v>
      </c>
      <c r="BQ54" s="319" t="s">
        <v>291</v>
      </c>
      <c r="BR54" s="572"/>
      <c r="BS54" s="567"/>
      <c r="BT54" s="566"/>
      <c r="BU54" s="567"/>
      <c r="BV54" s="527"/>
      <c r="BW54" s="527"/>
      <c r="BX54" s="533"/>
      <c r="BY54" s="533"/>
      <c r="CA54" s="557"/>
      <c r="CB54" s="557"/>
    </row>
    <row r="55" spans="1:80" outlineLevel="1">
      <c r="A55" s="133"/>
      <c r="B55" s="535" t="s">
        <v>51</v>
      </c>
      <c r="C55" s="535"/>
      <c r="D55" s="535"/>
      <c r="E55" s="536" t="s">
        <v>114</v>
      </c>
      <c r="F55" s="164">
        <v>14.1</v>
      </c>
      <c r="G55" s="165">
        <v>16.899999999999999</v>
      </c>
      <c r="H55" s="165">
        <v>31</v>
      </c>
      <c r="I55" s="165">
        <v>13.3</v>
      </c>
      <c r="J55" s="165">
        <v>44.4</v>
      </c>
      <c r="K55" s="165">
        <v>13.9</v>
      </c>
      <c r="L55" s="352">
        <v>58.4</v>
      </c>
      <c r="M55" s="258">
        <v>13.6</v>
      </c>
      <c r="N55" s="258">
        <v>16.899999999999999</v>
      </c>
      <c r="O55" s="258">
        <v>30.5</v>
      </c>
      <c r="P55" s="258">
        <v>14</v>
      </c>
      <c r="Q55" s="258">
        <v>44.6</v>
      </c>
      <c r="R55" s="251">
        <v>14.2</v>
      </c>
      <c r="S55" s="364">
        <v>58.8</v>
      </c>
      <c r="T55" s="251">
        <v>14</v>
      </c>
      <c r="U55" s="251">
        <v>17.600000000000001</v>
      </c>
      <c r="V55" s="251">
        <v>31.6</v>
      </c>
      <c r="W55" s="251">
        <v>15</v>
      </c>
      <c r="X55" s="251">
        <v>46.7</v>
      </c>
      <c r="Y55" s="251">
        <v>14.9</v>
      </c>
      <c r="Z55" s="374">
        <v>61.6</v>
      </c>
      <c r="AA55" s="205">
        <v>17.5</v>
      </c>
      <c r="AB55" s="205">
        <v>21.3</v>
      </c>
      <c r="AC55" s="205">
        <v>38.799999999999997</v>
      </c>
      <c r="AD55" s="205">
        <v>17.7</v>
      </c>
      <c r="AE55" s="205">
        <v>56.5</v>
      </c>
      <c r="AF55" s="205">
        <v>16.8</v>
      </c>
      <c r="AG55" s="374">
        <v>73.400000000000006</v>
      </c>
      <c r="AH55" s="205">
        <v>6</v>
      </c>
      <c r="AI55" s="205">
        <v>15.7</v>
      </c>
      <c r="AJ55" s="205">
        <v>21.8</v>
      </c>
      <c r="AK55" s="205">
        <v>20.100000000000001</v>
      </c>
      <c r="AL55" s="205">
        <v>41.9</v>
      </c>
      <c r="AM55" s="205">
        <v>11.9</v>
      </c>
      <c r="AN55" s="374">
        <v>53.8</v>
      </c>
      <c r="AO55" s="205" t="s">
        <v>0</v>
      </c>
      <c r="AP55" s="205" t="s">
        <v>0</v>
      </c>
      <c r="AQ55" s="205" t="s">
        <v>0</v>
      </c>
      <c r="AR55" s="205" t="s">
        <v>0</v>
      </c>
      <c r="AS55" s="205" t="s">
        <v>0</v>
      </c>
      <c r="AT55" s="205" t="s">
        <v>0</v>
      </c>
      <c r="AU55" s="372" t="s">
        <v>0</v>
      </c>
      <c r="AV55" s="205" t="s">
        <v>0</v>
      </c>
      <c r="AW55" s="205" t="s">
        <v>0</v>
      </c>
      <c r="AX55" s="205" t="s">
        <v>0</v>
      </c>
      <c r="AY55" s="205" t="s">
        <v>0</v>
      </c>
      <c r="AZ55" s="205" t="s">
        <v>0</v>
      </c>
      <c r="BA55" s="205" t="s">
        <v>0</v>
      </c>
      <c r="BB55" s="205" t="s">
        <v>0</v>
      </c>
      <c r="BC55" s="501" t="s">
        <v>0</v>
      </c>
      <c r="BD55" s="205" t="s">
        <v>0</v>
      </c>
      <c r="BE55" s="205" t="s">
        <v>0</v>
      </c>
      <c r="BF55" s="205" t="s">
        <v>0</v>
      </c>
      <c r="BG55" s="205" t="s">
        <v>0</v>
      </c>
      <c r="BH55" s="205" t="s">
        <v>0</v>
      </c>
      <c r="BI55" s="205" t="s">
        <v>0</v>
      </c>
      <c r="BJ55" s="501" t="s">
        <v>0</v>
      </c>
      <c r="BK55" s="205" t="s">
        <v>313</v>
      </c>
      <c r="BL55" s="205" t="s">
        <v>313</v>
      </c>
      <c r="BM55" s="205" t="s">
        <v>156</v>
      </c>
      <c r="BN55" s="205" t="s">
        <v>156</v>
      </c>
      <c r="BO55" s="135"/>
      <c r="BP55" s="319" t="s">
        <v>291</v>
      </c>
      <c r="BQ55" s="319" t="s">
        <v>291</v>
      </c>
      <c r="BR55" s="572"/>
      <c r="BS55" s="567"/>
      <c r="BT55" s="566"/>
      <c r="BU55" s="567"/>
      <c r="BV55" s="527"/>
      <c r="BW55" s="527"/>
      <c r="BX55" s="533"/>
      <c r="BY55" s="533"/>
      <c r="CA55" s="557"/>
      <c r="CB55" s="557"/>
    </row>
    <row r="56" spans="1:80" outlineLevel="1">
      <c r="A56" s="133"/>
      <c r="B56" s="535" t="s">
        <v>52</v>
      </c>
      <c r="C56" s="535"/>
      <c r="D56" s="535"/>
      <c r="E56" s="536" t="s">
        <v>115</v>
      </c>
      <c r="F56" s="164">
        <v>8.9</v>
      </c>
      <c r="G56" s="165">
        <v>8.9</v>
      </c>
      <c r="H56" s="165">
        <v>17.8</v>
      </c>
      <c r="I56" s="165">
        <v>10</v>
      </c>
      <c r="J56" s="165">
        <v>27.9</v>
      </c>
      <c r="K56" s="165">
        <v>9.5</v>
      </c>
      <c r="L56" s="352">
        <v>37.4</v>
      </c>
      <c r="M56" s="258">
        <v>8.8000000000000007</v>
      </c>
      <c r="N56" s="258">
        <v>8.8000000000000007</v>
      </c>
      <c r="O56" s="258">
        <v>17.600000000000001</v>
      </c>
      <c r="P56" s="258">
        <v>9.9</v>
      </c>
      <c r="Q56" s="258">
        <v>27.6</v>
      </c>
      <c r="R56" s="251">
        <v>9.6999999999999993</v>
      </c>
      <c r="S56" s="364">
        <v>37.299999999999997</v>
      </c>
      <c r="T56" s="251">
        <v>9.1999999999999993</v>
      </c>
      <c r="U56" s="251">
        <v>9.1999999999999993</v>
      </c>
      <c r="V56" s="251">
        <v>18.5</v>
      </c>
      <c r="W56" s="251">
        <v>10.199999999999999</v>
      </c>
      <c r="X56" s="251">
        <v>28.7</v>
      </c>
      <c r="Y56" s="251">
        <v>10</v>
      </c>
      <c r="Z56" s="374">
        <v>38.799999999999997</v>
      </c>
      <c r="AA56" s="205">
        <v>9.5</v>
      </c>
      <c r="AB56" s="205">
        <v>9.3000000000000007</v>
      </c>
      <c r="AC56" s="205">
        <v>18.8</v>
      </c>
      <c r="AD56" s="205">
        <v>10.4</v>
      </c>
      <c r="AE56" s="205">
        <v>29.3</v>
      </c>
      <c r="AF56" s="205">
        <v>9.8000000000000007</v>
      </c>
      <c r="AG56" s="374">
        <v>39.200000000000003</v>
      </c>
      <c r="AH56" s="205">
        <v>1.7</v>
      </c>
      <c r="AI56" s="205">
        <v>3.1</v>
      </c>
      <c r="AJ56" s="205">
        <v>4.9000000000000004</v>
      </c>
      <c r="AK56" s="205">
        <v>5.4</v>
      </c>
      <c r="AL56" s="205">
        <v>10.3</v>
      </c>
      <c r="AM56" s="205">
        <v>3.8</v>
      </c>
      <c r="AN56" s="374">
        <v>14.1</v>
      </c>
      <c r="AO56" s="205" t="s">
        <v>0</v>
      </c>
      <c r="AP56" s="205" t="s">
        <v>0</v>
      </c>
      <c r="AQ56" s="205" t="s">
        <v>0</v>
      </c>
      <c r="AR56" s="205" t="s">
        <v>0</v>
      </c>
      <c r="AS56" s="205" t="s">
        <v>0</v>
      </c>
      <c r="AT56" s="205" t="s">
        <v>0</v>
      </c>
      <c r="AU56" s="372" t="s">
        <v>0</v>
      </c>
      <c r="AV56" s="205" t="s">
        <v>0</v>
      </c>
      <c r="AW56" s="205" t="s">
        <v>0</v>
      </c>
      <c r="AX56" s="205" t="s">
        <v>0</v>
      </c>
      <c r="AY56" s="205" t="s">
        <v>0</v>
      </c>
      <c r="AZ56" s="205" t="s">
        <v>0</v>
      </c>
      <c r="BA56" s="205" t="s">
        <v>0</v>
      </c>
      <c r="BB56" s="205" t="s">
        <v>0</v>
      </c>
      <c r="BC56" s="501" t="s">
        <v>0</v>
      </c>
      <c r="BD56" s="205" t="s">
        <v>0</v>
      </c>
      <c r="BE56" s="205" t="s">
        <v>0</v>
      </c>
      <c r="BF56" s="205" t="s">
        <v>0</v>
      </c>
      <c r="BG56" s="205" t="s">
        <v>0</v>
      </c>
      <c r="BH56" s="205" t="s">
        <v>0</v>
      </c>
      <c r="BI56" s="205" t="s">
        <v>0</v>
      </c>
      <c r="BJ56" s="501" t="s">
        <v>0</v>
      </c>
      <c r="BK56" s="205" t="s">
        <v>313</v>
      </c>
      <c r="BL56" s="205" t="s">
        <v>313</v>
      </c>
      <c r="BM56" s="205" t="s">
        <v>156</v>
      </c>
      <c r="BN56" s="205" t="s">
        <v>156</v>
      </c>
      <c r="BO56" s="135"/>
      <c r="BP56" s="319" t="s">
        <v>291</v>
      </c>
      <c r="BQ56" s="319" t="s">
        <v>291</v>
      </c>
      <c r="BR56" s="572"/>
      <c r="BS56" s="567"/>
      <c r="BT56" s="566"/>
      <c r="BU56" s="567"/>
      <c r="BV56" s="527"/>
      <c r="BW56" s="527"/>
      <c r="BX56" s="533"/>
      <c r="BY56" s="533"/>
      <c r="CA56" s="557"/>
      <c r="CB56" s="557"/>
    </row>
    <row r="57" spans="1:80" outlineLevel="1">
      <c r="A57" s="133"/>
      <c r="B57" s="535" t="s">
        <v>302</v>
      </c>
      <c r="C57" s="535"/>
      <c r="D57" s="535"/>
      <c r="E57" s="536" t="s">
        <v>303</v>
      </c>
      <c r="F57" s="164">
        <v>14.5</v>
      </c>
      <c r="G57" s="165">
        <v>14.2</v>
      </c>
      <c r="H57" s="165">
        <v>28.8</v>
      </c>
      <c r="I57" s="165">
        <v>13.6</v>
      </c>
      <c r="J57" s="165">
        <v>42.4</v>
      </c>
      <c r="K57" s="165">
        <v>20.3</v>
      </c>
      <c r="L57" s="352">
        <v>62.8</v>
      </c>
      <c r="M57" s="258">
        <v>15.6</v>
      </c>
      <c r="N57" s="258">
        <v>16.2</v>
      </c>
      <c r="O57" s="258">
        <v>31.9</v>
      </c>
      <c r="P57" s="258">
        <v>15.1</v>
      </c>
      <c r="Q57" s="258">
        <v>47</v>
      </c>
      <c r="R57" s="251">
        <v>17.8</v>
      </c>
      <c r="S57" s="364">
        <v>64.8</v>
      </c>
      <c r="T57" s="251">
        <v>15</v>
      </c>
      <c r="U57" s="251">
        <v>16.899999999999999</v>
      </c>
      <c r="V57" s="251">
        <v>32</v>
      </c>
      <c r="W57" s="251">
        <v>16.3</v>
      </c>
      <c r="X57" s="251">
        <v>48.3</v>
      </c>
      <c r="Y57" s="251">
        <v>20.3</v>
      </c>
      <c r="Z57" s="374">
        <v>68.7</v>
      </c>
      <c r="AA57" s="205">
        <v>19.100000000000001</v>
      </c>
      <c r="AB57" s="205">
        <v>18.899999999999999</v>
      </c>
      <c r="AC57" s="205">
        <v>38.1</v>
      </c>
      <c r="AD57" s="205">
        <v>18.399999999999999</v>
      </c>
      <c r="AE57" s="205">
        <v>56.5</v>
      </c>
      <c r="AF57" s="205">
        <v>22.3</v>
      </c>
      <c r="AG57" s="374">
        <v>78.900000000000006</v>
      </c>
      <c r="AH57" s="205">
        <v>19.5</v>
      </c>
      <c r="AI57" s="205">
        <v>47.8</v>
      </c>
      <c r="AJ57" s="205">
        <v>67.3</v>
      </c>
      <c r="AK57" s="205">
        <v>49.2</v>
      </c>
      <c r="AL57" s="205">
        <v>116.6</v>
      </c>
      <c r="AM57" s="205">
        <v>41.4</v>
      </c>
      <c r="AN57" s="374">
        <v>158.1</v>
      </c>
      <c r="AO57" s="205" t="s">
        <v>0</v>
      </c>
      <c r="AP57" s="205" t="s">
        <v>0</v>
      </c>
      <c r="AQ57" s="205" t="s">
        <v>0</v>
      </c>
      <c r="AR57" s="205" t="s">
        <v>0</v>
      </c>
      <c r="AS57" s="205" t="s">
        <v>0</v>
      </c>
      <c r="AT57" s="205" t="s">
        <v>0</v>
      </c>
      <c r="AU57" s="372" t="s">
        <v>0</v>
      </c>
      <c r="AV57" s="205" t="s">
        <v>0</v>
      </c>
      <c r="AW57" s="205" t="s">
        <v>0</v>
      </c>
      <c r="AX57" s="205" t="s">
        <v>0</v>
      </c>
      <c r="AY57" s="205" t="s">
        <v>0</v>
      </c>
      <c r="AZ57" s="205" t="s">
        <v>0</v>
      </c>
      <c r="BA57" s="205" t="s">
        <v>0</v>
      </c>
      <c r="BB57" s="205" t="s">
        <v>0</v>
      </c>
      <c r="BC57" s="501" t="s">
        <v>0</v>
      </c>
      <c r="BD57" s="205" t="s">
        <v>0</v>
      </c>
      <c r="BE57" s="205" t="s">
        <v>0</v>
      </c>
      <c r="BF57" s="205" t="s">
        <v>0</v>
      </c>
      <c r="BG57" s="205" t="s">
        <v>0</v>
      </c>
      <c r="BH57" s="205" t="s">
        <v>0</v>
      </c>
      <c r="BI57" s="205" t="s">
        <v>0</v>
      </c>
      <c r="BJ57" s="501" t="s">
        <v>0</v>
      </c>
      <c r="BK57" s="205" t="s">
        <v>313</v>
      </c>
      <c r="BL57" s="205" t="s">
        <v>313</v>
      </c>
      <c r="BM57" s="205" t="s">
        <v>156</v>
      </c>
      <c r="BN57" s="205" t="s">
        <v>156</v>
      </c>
      <c r="BO57" s="135"/>
      <c r="BP57" s="319" t="s">
        <v>291</v>
      </c>
      <c r="BQ57" s="319" t="s">
        <v>291</v>
      </c>
      <c r="BR57" s="572"/>
      <c r="BS57" s="567"/>
      <c r="BT57" s="566"/>
      <c r="BU57" s="567"/>
      <c r="BV57" s="527"/>
      <c r="BW57" s="527"/>
      <c r="BX57" s="533"/>
      <c r="BY57" s="533"/>
      <c r="CA57" s="557"/>
      <c r="CB57" s="557"/>
    </row>
    <row r="58" spans="1:80">
      <c r="A58" s="133"/>
      <c r="B58" s="185" t="s">
        <v>249</v>
      </c>
      <c r="C58" s="185"/>
      <c r="D58" s="185"/>
      <c r="E58" s="534" t="s">
        <v>219</v>
      </c>
      <c r="F58" s="164">
        <v>2.7</v>
      </c>
      <c r="G58" s="165">
        <v>1.5</v>
      </c>
      <c r="H58" s="165">
        <v>4.2</v>
      </c>
      <c r="I58" s="165">
        <v>1.8</v>
      </c>
      <c r="J58" s="165">
        <v>6.1</v>
      </c>
      <c r="K58" s="165">
        <v>0.4</v>
      </c>
      <c r="L58" s="352">
        <v>6.5</v>
      </c>
      <c r="M58" s="258">
        <v>2.1</v>
      </c>
      <c r="N58" s="258">
        <v>1.1000000000000001</v>
      </c>
      <c r="O58" s="258">
        <v>3.3</v>
      </c>
      <c r="P58" s="258">
        <v>1.9</v>
      </c>
      <c r="Q58" s="258">
        <v>5.2</v>
      </c>
      <c r="R58" s="251">
        <v>1.7</v>
      </c>
      <c r="S58" s="364">
        <v>7</v>
      </c>
      <c r="T58" s="251">
        <v>0.8</v>
      </c>
      <c r="U58" s="251">
        <v>0.6</v>
      </c>
      <c r="V58" s="251">
        <v>1.4</v>
      </c>
      <c r="W58" s="251">
        <v>0.7</v>
      </c>
      <c r="X58" s="251">
        <v>2.2000000000000002</v>
      </c>
      <c r="Y58" s="251">
        <v>1.9</v>
      </c>
      <c r="Z58" s="374">
        <v>4.0999999999999996</v>
      </c>
      <c r="AA58" s="205">
        <v>0.7</v>
      </c>
      <c r="AB58" s="205">
        <v>0.6</v>
      </c>
      <c r="AC58" s="205">
        <v>1.4</v>
      </c>
      <c r="AD58" s="205">
        <v>1</v>
      </c>
      <c r="AE58" s="205">
        <v>2.5</v>
      </c>
      <c r="AF58" s="205">
        <v>0.6</v>
      </c>
      <c r="AG58" s="374">
        <v>3.1</v>
      </c>
      <c r="AH58" s="205">
        <v>0.7</v>
      </c>
      <c r="AI58" s="205">
        <v>0.5</v>
      </c>
      <c r="AJ58" s="205">
        <v>1.2</v>
      </c>
      <c r="AK58" s="205">
        <v>0.5</v>
      </c>
      <c r="AL58" s="205">
        <v>1.8</v>
      </c>
      <c r="AM58" s="408">
        <v>0</v>
      </c>
      <c r="AN58" s="374">
        <v>1.9</v>
      </c>
      <c r="AO58" s="251">
        <v>3.6</v>
      </c>
      <c r="AP58" s="251">
        <v>2</v>
      </c>
      <c r="AQ58" s="251">
        <v>5.7</v>
      </c>
      <c r="AR58" s="425">
        <v>3.5</v>
      </c>
      <c r="AS58" s="205">
        <v>9.1999999999999993</v>
      </c>
      <c r="AT58" s="425">
        <v>3.4</v>
      </c>
      <c r="AU58" s="372">
        <v>12.7</v>
      </c>
      <c r="AV58" s="205">
        <v>2.9</v>
      </c>
      <c r="AW58" s="425">
        <v>2.9</v>
      </c>
      <c r="AX58" s="205">
        <v>5.9</v>
      </c>
      <c r="AY58" s="425">
        <v>2.7</v>
      </c>
      <c r="AZ58" s="205">
        <v>8.6</v>
      </c>
      <c r="BA58" s="425">
        <v>2.9</v>
      </c>
      <c r="BB58" s="205">
        <v>11.5</v>
      </c>
      <c r="BC58" s="501">
        <v>2.5</v>
      </c>
      <c r="BD58" s="425">
        <v>2.5</v>
      </c>
      <c r="BE58" s="205">
        <v>5</v>
      </c>
      <c r="BF58" s="425">
        <v>2.6</v>
      </c>
      <c r="BG58" s="205">
        <v>7.7</v>
      </c>
      <c r="BH58" s="425">
        <v>2.6</v>
      </c>
      <c r="BI58" s="205">
        <v>10.3</v>
      </c>
      <c r="BJ58" s="501">
        <v>2.5</v>
      </c>
      <c r="BK58" s="425">
        <v>2.7</v>
      </c>
      <c r="BL58" s="205">
        <v>5.2</v>
      </c>
      <c r="BM58" s="425">
        <v>2.6</v>
      </c>
      <c r="BN58" s="205">
        <v>7.8</v>
      </c>
      <c r="BO58" s="135"/>
      <c r="BP58" s="319">
        <v>-2.6309999999999998</v>
      </c>
      <c r="BQ58" s="319">
        <v>1.2430000000000001</v>
      </c>
      <c r="BR58" s="572"/>
      <c r="BS58" s="567"/>
      <c r="BT58" s="566"/>
      <c r="BU58" s="567"/>
      <c r="BV58" s="527"/>
      <c r="BW58" s="527"/>
      <c r="BX58" s="533"/>
      <c r="BY58" s="533"/>
      <c r="CA58" s="557"/>
      <c r="CB58" s="557"/>
    </row>
    <row r="59" spans="1:80">
      <c r="A59" s="133"/>
      <c r="B59" s="604" t="s">
        <v>84</v>
      </c>
      <c r="C59" s="604"/>
      <c r="D59" s="604"/>
      <c r="E59" s="545" t="s">
        <v>119</v>
      </c>
      <c r="F59" s="172">
        <v>252.7</v>
      </c>
      <c r="G59" s="173">
        <v>299.89999999999998</v>
      </c>
      <c r="H59" s="173">
        <v>552.70000000000005</v>
      </c>
      <c r="I59" s="173">
        <v>308.60000000000002</v>
      </c>
      <c r="J59" s="173">
        <v>861.4</v>
      </c>
      <c r="K59" s="173">
        <v>309.39999999999998</v>
      </c>
      <c r="L59" s="353">
        <v>1170.8</v>
      </c>
      <c r="M59" s="259">
        <v>318</v>
      </c>
      <c r="N59" s="259">
        <v>324.60000000000002</v>
      </c>
      <c r="O59" s="259">
        <v>642.6</v>
      </c>
      <c r="P59" s="259">
        <v>336.2</v>
      </c>
      <c r="Q59" s="259">
        <v>978.9</v>
      </c>
      <c r="R59" s="252">
        <v>319.89999999999998</v>
      </c>
      <c r="S59" s="365">
        <v>1298.8</v>
      </c>
      <c r="T59" s="252">
        <v>329.1</v>
      </c>
      <c r="U59" s="252">
        <v>325.8</v>
      </c>
      <c r="V59" s="252">
        <v>654.9</v>
      </c>
      <c r="W59" s="252">
        <v>331.1</v>
      </c>
      <c r="X59" s="252">
        <v>986.1</v>
      </c>
      <c r="Y59" s="252">
        <v>304.10000000000002</v>
      </c>
      <c r="Z59" s="375">
        <v>1290.2</v>
      </c>
      <c r="AA59" s="280">
        <v>312.5</v>
      </c>
      <c r="AB59" s="280">
        <v>317.5</v>
      </c>
      <c r="AC59" s="280">
        <v>630.1</v>
      </c>
      <c r="AD59" s="280">
        <v>320.3</v>
      </c>
      <c r="AE59" s="280">
        <v>950.4</v>
      </c>
      <c r="AF59" s="280">
        <v>297.7</v>
      </c>
      <c r="AG59" s="375">
        <v>1248.0999999999999</v>
      </c>
      <c r="AH59" s="280">
        <v>274.2</v>
      </c>
      <c r="AI59" s="280">
        <v>298.5</v>
      </c>
      <c r="AJ59" s="280">
        <v>572.70000000000005</v>
      </c>
      <c r="AK59" s="280">
        <v>316.60000000000002</v>
      </c>
      <c r="AL59" s="280">
        <v>889.4</v>
      </c>
      <c r="AM59" s="280">
        <v>309.3</v>
      </c>
      <c r="AN59" s="375">
        <v>1198.8</v>
      </c>
      <c r="AO59" s="252">
        <v>335.1</v>
      </c>
      <c r="AP59" s="252">
        <v>335.5</v>
      </c>
      <c r="AQ59" s="252">
        <v>670.7</v>
      </c>
      <c r="AR59" s="280">
        <v>357.7</v>
      </c>
      <c r="AS59" s="280">
        <v>1028.5</v>
      </c>
      <c r="AT59" s="280">
        <v>349.9</v>
      </c>
      <c r="AU59" s="432">
        <v>1378.4</v>
      </c>
      <c r="AV59" s="280">
        <v>385.7</v>
      </c>
      <c r="AW59" s="280">
        <v>400.2</v>
      </c>
      <c r="AX59" s="280">
        <v>786</v>
      </c>
      <c r="AY59" s="280">
        <v>415.6</v>
      </c>
      <c r="AZ59" s="280">
        <v>1201.5999999999999</v>
      </c>
      <c r="BA59" s="280">
        <v>383.6</v>
      </c>
      <c r="BB59" s="280">
        <v>1585.2</v>
      </c>
      <c r="BC59" s="506">
        <v>401.4</v>
      </c>
      <c r="BD59" s="280">
        <v>406.3</v>
      </c>
      <c r="BE59" s="280">
        <v>807.7</v>
      </c>
      <c r="BF59" s="280">
        <v>433.6</v>
      </c>
      <c r="BG59" s="280">
        <v>1241.3</v>
      </c>
      <c r="BH59" s="280">
        <v>392.8</v>
      </c>
      <c r="BI59" s="280">
        <v>1634.2</v>
      </c>
      <c r="BJ59" s="506">
        <v>422.5</v>
      </c>
      <c r="BK59" s="280">
        <v>417.7</v>
      </c>
      <c r="BL59" s="280">
        <v>840.3</v>
      </c>
      <c r="BM59" s="280">
        <v>438.4</v>
      </c>
      <c r="BN59" s="280">
        <v>1278.8</v>
      </c>
      <c r="BO59" s="135"/>
      <c r="BP59" s="528">
        <v>1.105</v>
      </c>
      <c r="BQ59" s="528">
        <v>3</v>
      </c>
      <c r="BR59" s="572"/>
      <c r="BS59" s="567"/>
      <c r="BT59" s="566"/>
      <c r="BU59" s="567"/>
      <c r="BV59" s="527"/>
      <c r="BW59" s="527"/>
      <c r="BX59" s="533"/>
      <c r="BY59" s="533"/>
      <c r="CA59" s="557"/>
      <c r="CB59" s="557"/>
    </row>
    <row r="60" spans="1:80">
      <c r="A60" s="133"/>
      <c r="B60" s="244" t="s">
        <v>155</v>
      </c>
      <c r="C60" s="244"/>
      <c r="D60" s="244"/>
      <c r="E60" s="534" t="s">
        <v>223</v>
      </c>
      <c r="F60" s="164">
        <v>111.7</v>
      </c>
      <c r="G60" s="165">
        <v>112.2</v>
      </c>
      <c r="H60" s="165">
        <v>223.9</v>
      </c>
      <c r="I60" s="165">
        <v>116.7</v>
      </c>
      <c r="J60" s="165">
        <v>340.7</v>
      </c>
      <c r="K60" s="165">
        <v>122.7</v>
      </c>
      <c r="L60" s="165">
        <v>463.4</v>
      </c>
      <c r="M60" s="260">
        <v>125.7</v>
      </c>
      <c r="N60" s="258">
        <v>123.9</v>
      </c>
      <c r="O60" s="258">
        <v>249.6</v>
      </c>
      <c r="P60" s="258">
        <v>130.6</v>
      </c>
      <c r="Q60" s="258">
        <v>380.3</v>
      </c>
      <c r="R60" s="251">
        <v>128.9</v>
      </c>
      <c r="S60" s="364">
        <v>509.2</v>
      </c>
      <c r="T60" s="251">
        <v>135.6</v>
      </c>
      <c r="U60" s="251">
        <v>132.5</v>
      </c>
      <c r="V60" s="251">
        <v>268.2</v>
      </c>
      <c r="W60" s="251">
        <v>140.80000000000001</v>
      </c>
      <c r="X60" s="251">
        <v>409</v>
      </c>
      <c r="Y60" s="251">
        <v>133.4</v>
      </c>
      <c r="Z60" s="374">
        <v>542.5</v>
      </c>
      <c r="AA60" s="205">
        <v>137.69999999999999</v>
      </c>
      <c r="AB60" s="205">
        <v>139.80000000000001</v>
      </c>
      <c r="AC60" s="205">
        <v>277.5</v>
      </c>
      <c r="AD60" s="205">
        <v>146.5</v>
      </c>
      <c r="AE60" s="205">
        <v>424.1</v>
      </c>
      <c r="AF60" s="205">
        <v>143.6</v>
      </c>
      <c r="AG60" s="374">
        <v>567.79999999999995</v>
      </c>
      <c r="AH60" s="205">
        <v>145.80000000000001</v>
      </c>
      <c r="AI60" s="205">
        <v>138.80000000000001</v>
      </c>
      <c r="AJ60" s="205">
        <v>284.60000000000002</v>
      </c>
      <c r="AK60" s="205">
        <v>142.69999999999999</v>
      </c>
      <c r="AL60" s="205">
        <v>427.4</v>
      </c>
      <c r="AM60" s="205">
        <v>142.5</v>
      </c>
      <c r="AN60" s="374">
        <v>569.9</v>
      </c>
      <c r="AO60" s="251">
        <v>146.9</v>
      </c>
      <c r="AP60" s="251">
        <v>145.69999999999999</v>
      </c>
      <c r="AQ60" s="251">
        <v>292.60000000000002</v>
      </c>
      <c r="AR60" s="205">
        <v>155.69999999999999</v>
      </c>
      <c r="AS60" s="205">
        <v>448.3</v>
      </c>
      <c r="AT60" s="205">
        <v>156.5</v>
      </c>
      <c r="AU60" s="372">
        <v>604.9</v>
      </c>
      <c r="AV60" s="205">
        <v>165.1</v>
      </c>
      <c r="AW60" s="205">
        <v>166</v>
      </c>
      <c r="AX60" s="205">
        <v>331.2</v>
      </c>
      <c r="AY60" s="205">
        <v>174.4</v>
      </c>
      <c r="AZ60" s="205">
        <v>505.7</v>
      </c>
      <c r="BA60" s="205">
        <v>178.4</v>
      </c>
      <c r="BB60" s="205">
        <v>684.1</v>
      </c>
      <c r="BC60" s="501">
        <v>186.1</v>
      </c>
      <c r="BD60" s="205">
        <v>184</v>
      </c>
      <c r="BE60" s="205">
        <v>370.2</v>
      </c>
      <c r="BF60" s="205">
        <v>193.4</v>
      </c>
      <c r="BG60" s="205">
        <v>563.6</v>
      </c>
      <c r="BH60" s="205">
        <v>187.9</v>
      </c>
      <c r="BI60" s="205">
        <v>751.6</v>
      </c>
      <c r="BJ60" s="501">
        <v>200.2</v>
      </c>
      <c r="BK60" s="205">
        <v>197.4</v>
      </c>
      <c r="BL60" s="205">
        <v>397.6</v>
      </c>
      <c r="BM60" s="205">
        <v>208.4</v>
      </c>
      <c r="BN60" s="205">
        <v>606</v>
      </c>
      <c r="BO60" s="135"/>
      <c r="BP60" s="319">
        <v>7.75</v>
      </c>
      <c r="BQ60" s="319">
        <v>7.5</v>
      </c>
      <c r="BR60" s="572"/>
      <c r="BS60" s="567"/>
      <c r="BT60" s="566"/>
      <c r="BU60" s="567"/>
      <c r="BV60" s="527"/>
      <c r="BW60" s="527"/>
      <c r="BX60" s="533"/>
      <c r="BY60" s="533"/>
      <c r="CA60" s="557"/>
      <c r="CB60" s="557"/>
    </row>
    <row r="61" spans="1:80">
      <c r="A61" s="133"/>
      <c r="B61" s="619" t="s">
        <v>316</v>
      </c>
      <c r="C61" s="619"/>
      <c r="D61" s="619"/>
      <c r="E61" s="534" t="s">
        <v>224</v>
      </c>
      <c r="F61" s="174">
        <v>141</v>
      </c>
      <c r="G61" s="175">
        <v>187.7</v>
      </c>
      <c r="H61" s="175">
        <v>328.8</v>
      </c>
      <c r="I61" s="175">
        <v>191.9</v>
      </c>
      <c r="J61" s="175">
        <v>520.70000000000005</v>
      </c>
      <c r="K61" s="175">
        <v>186.6</v>
      </c>
      <c r="L61" s="175">
        <v>707.4</v>
      </c>
      <c r="M61" s="262">
        <v>192.3</v>
      </c>
      <c r="N61" s="261">
        <v>200.6</v>
      </c>
      <c r="O61" s="261">
        <v>392.9</v>
      </c>
      <c r="P61" s="261">
        <v>205.6</v>
      </c>
      <c r="Q61" s="261">
        <v>598.6</v>
      </c>
      <c r="R61" s="327">
        <v>190.9</v>
      </c>
      <c r="S61" s="363">
        <v>789.5</v>
      </c>
      <c r="T61" s="327">
        <v>193.4</v>
      </c>
      <c r="U61" s="327">
        <v>193.2</v>
      </c>
      <c r="V61" s="327">
        <v>386.7</v>
      </c>
      <c r="W61" s="327">
        <v>190.3</v>
      </c>
      <c r="X61" s="327">
        <v>577</v>
      </c>
      <c r="Y61" s="327">
        <v>170.7</v>
      </c>
      <c r="Z61" s="376">
        <v>747.7</v>
      </c>
      <c r="AA61" s="329">
        <v>174.8</v>
      </c>
      <c r="AB61" s="329">
        <v>177.7</v>
      </c>
      <c r="AC61" s="329">
        <v>352.5</v>
      </c>
      <c r="AD61" s="329">
        <v>173.7</v>
      </c>
      <c r="AE61" s="329">
        <v>526.29999999999995</v>
      </c>
      <c r="AF61" s="329">
        <v>154</v>
      </c>
      <c r="AG61" s="376">
        <v>680.3</v>
      </c>
      <c r="AH61" s="329">
        <v>128.4</v>
      </c>
      <c r="AI61" s="329">
        <v>159.6</v>
      </c>
      <c r="AJ61" s="329">
        <v>288</v>
      </c>
      <c r="AK61" s="329">
        <v>173.9</v>
      </c>
      <c r="AL61" s="329">
        <v>462</v>
      </c>
      <c r="AM61" s="329">
        <v>166.8</v>
      </c>
      <c r="AN61" s="376">
        <v>628.79999999999995</v>
      </c>
      <c r="AO61" s="327">
        <v>188.2</v>
      </c>
      <c r="AP61" s="327">
        <v>189.8</v>
      </c>
      <c r="AQ61" s="327">
        <v>378</v>
      </c>
      <c r="AR61" s="329">
        <v>202</v>
      </c>
      <c r="AS61" s="329">
        <v>580.1</v>
      </c>
      <c r="AT61" s="329">
        <v>193.4</v>
      </c>
      <c r="AU61" s="429">
        <v>773.5</v>
      </c>
      <c r="AV61" s="329">
        <v>220.5</v>
      </c>
      <c r="AW61" s="329">
        <v>234.2</v>
      </c>
      <c r="AX61" s="329">
        <v>454.7</v>
      </c>
      <c r="AY61" s="329">
        <v>241.1</v>
      </c>
      <c r="AZ61" s="329">
        <v>695.9</v>
      </c>
      <c r="BA61" s="329">
        <v>205.1</v>
      </c>
      <c r="BB61" s="329">
        <v>901.1</v>
      </c>
      <c r="BC61" s="507">
        <v>215.2</v>
      </c>
      <c r="BD61" s="329">
        <v>222.2</v>
      </c>
      <c r="BE61" s="329">
        <v>437.4</v>
      </c>
      <c r="BF61" s="329">
        <v>240.2</v>
      </c>
      <c r="BG61" s="329">
        <v>677.7</v>
      </c>
      <c r="BH61" s="329">
        <v>204.8</v>
      </c>
      <c r="BI61" s="329">
        <v>882.6</v>
      </c>
      <c r="BJ61" s="507">
        <v>222.3</v>
      </c>
      <c r="BK61" s="329">
        <v>220.3</v>
      </c>
      <c r="BL61" s="329">
        <v>442.7</v>
      </c>
      <c r="BM61" s="329">
        <v>230</v>
      </c>
      <c r="BN61" s="329">
        <v>672.7</v>
      </c>
      <c r="BO61" s="135"/>
      <c r="BP61" s="319">
        <v>-4.2450000000000001</v>
      </c>
      <c r="BQ61" s="319">
        <v>-0.7</v>
      </c>
      <c r="BR61" s="572"/>
      <c r="BS61" s="567"/>
      <c r="BT61" s="566"/>
      <c r="BU61" s="567"/>
      <c r="BV61" s="527"/>
      <c r="BW61" s="527"/>
      <c r="BX61" s="533"/>
      <c r="BY61" s="533"/>
      <c r="CA61" s="557"/>
      <c r="CB61" s="557"/>
    </row>
    <row r="62" spans="1:80">
      <c r="A62" s="133"/>
      <c r="B62" s="398" t="s">
        <v>250</v>
      </c>
      <c r="C62" s="398"/>
      <c r="D62" s="398"/>
      <c r="E62" s="545" t="s">
        <v>251</v>
      </c>
      <c r="F62" s="176">
        <v>-4.7</v>
      </c>
      <c r="G62" s="177">
        <v>-4.9000000000000004</v>
      </c>
      <c r="H62" s="177">
        <v>-9.6</v>
      </c>
      <c r="I62" s="177">
        <v>-4.5</v>
      </c>
      <c r="J62" s="177">
        <v>-14.1</v>
      </c>
      <c r="K62" s="177">
        <v>-5.7</v>
      </c>
      <c r="L62" s="177">
        <v>-19.8</v>
      </c>
      <c r="M62" s="264">
        <v>-5.3</v>
      </c>
      <c r="N62" s="263">
        <v>-5.4</v>
      </c>
      <c r="O62" s="263">
        <v>-10.7</v>
      </c>
      <c r="P62" s="263">
        <v>-6.6</v>
      </c>
      <c r="Q62" s="263">
        <v>-17.3</v>
      </c>
      <c r="R62" s="253">
        <v>-6.6</v>
      </c>
      <c r="S62" s="366">
        <v>-24</v>
      </c>
      <c r="T62" s="253">
        <v>-6.4</v>
      </c>
      <c r="U62" s="253">
        <v>-6.2</v>
      </c>
      <c r="V62" s="253">
        <v>-12.7</v>
      </c>
      <c r="W62" s="253">
        <v>-7.4</v>
      </c>
      <c r="X62" s="253">
        <v>-20.2</v>
      </c>
      <c r="Y62" s="253">
        <v>-7.6</v>
      </c>
      <c r="Z62" s="377">
        <v>-27.9</v>
      </c>
      <c r="AA62" s="281">
        <v>-8</v>
      </c>
      <c r="AB62" s="281">
        <v>-8</v>
      </c>
      <c r="AC62" s="281">
        <v>-16.100000000000001</v>
      </c>
      <c r="AD62" s="281">
        <v>-6.2</v>
      </c>
      <c r="AE62" s="281">
        <v>-22.3</v>
      </c>
      <c r="AF62" s="281">
        <v>-7.2</v>
      </c>
      <c r="AG62" s="377">
        <v>-29.5</v>
      </c>
      <c r="AH62" s="281">
        <v>-5.8</v>
      </c>
      <c r="AI62" s="281">
        <v>-5.7</v>
      </c>
      <c r="AJ62" s="281">
        <v>-11.5</v>
      </c>
      <c r="AK62" s="281">
        <v>-6.4</v>
      </c>
      <c r="AL62" s="281">
        <v>-18</v>
      </c>
      <c r="AM62" s="281">
        <v>-6.7</v>
      </c>
      <c r="AN62" s="377">
        <v>-24.8</v>
      </c>
      <c r="AO62" s="253">
        <v>-6.7</v>
      </c>
      <c r="AP62" s="253">
        <v>-6.7</v>
      </c>
      <c r="AQ62" s="253">
        <v>-13.5</v>
      </c>
      <c r="AR62" s="281">
        <v>-6</v>
      </c>
      <c r="AS62" s="281">
        <v>-19.5</v>
      </c>
      <c r="AT62" s="281">
        <v>-7.2</v>
      </c>
      <c r="AU62" s="433">
        <v>-26.8</v>
      </c>
      <c r="AV62" s="281">
        <v>-6.7</v>
      </c>
      <c r="AW62" s="281">
        <v>-7.5</v>
      </c>
      <c r="AX62" s="281">
        <v>-14.3</v>
      </c>
      <c r="AY62" s="281">
        <v>-8</v>
      </c>
      <c r="AZ62" s="281">
        <v>-22.3</v>
      </c>
      <c r="BA62" s="281">
        <v>-10.199999999999999</v>
      </c>
      <c r="BB62" s="281">
        <v>-32.6</v>
      </c>
      <c r="BC62" s="508">
        <v>-8.4</v>
      </c>
      <c r="BD62" s="281">
        <v>-8.6</v>
      </c>
      <c r="BE62" s="281">
        <v>-17.100000000000001</v>
      </c>
      <c r="BF62" s="281">
        <v>-9.4</v>
      </c>
      <c r="BG62" s="281">
        <v>-26.5</v>
      </c>
      <c r="BH62" s="281">
        <v>-10.8</v>
      </c>
      <c r="BI62" s="281">
        <v>-37.4</v>
      </c>
      <c r="BJ62" s="508">
        <v>-9.1</v>
      </c>
      <c r="BK62" s="281">
        <v>-9.1999999999999993</v>
      </c>
      <c r="BL62" s="281">
        <v>-18.3</v>
      </c>
      <c r="BM62" s="281">
        <v>-15.6</v>
      </c>
      <c r="BN62" s="281">
        <v>-34</v>
      </c>
      <c r="BO62" s="135"/>
      <c r="BP62" s="528" t="s">
        <v>293</v>
      </c>
      <c r="BQ62" s="528" t="s">
        <v>293</v>
      </c>
      <c r="BR62" s="572"/>
      <c r="BS62" s="567"/>
      <c r="BT62" s="566"/>
      <c r="BU62" s="567"/>
      <c r="BV62" s="527"/>
      <c r="BW62" s="527"/>
      <c r="BX62" s="533"/>
      <c r="BY62" s="533"/>
      <c r="CA62" s="557"/>
      <c r="CB62" s="557"/>
    </row>
    <row r="63" spans="1:80">
      <c r="A63" s="133"/>
      <c r="B63" s="537" t="s">
        <v>295</v>
      </c>
      <c r="C63" s="537"/>
      <c r="D63" s="537"/>
      <c r="E63" s="542" t="s">
        <v>294</v>
      </c>
      <c r="F63" s="178">
        <v>63</v>
      </c>
      <c r="G63" s="179">
        <v>58.6</v>
      </c>
      <c r="H63" s="179">
        <v>121.7</v>
      </c>
      <c r="I63" s="179">
        <v>67.7</v>
      </c>
      <c r="J63" s="179">
        <v>189.5</v>
      </c>
      <c r="K63" s="179">
        <v>42.6</v>
      </c>
      <c r="L63" s="179">
        <v>232.2</v>
      </c>
      <c r="M63" s="178">
        <v>71.8</v>
      </c>
      <c r="N63" s="179">
        <v>67.3</v>
      </c>
      <c r="O63" s="179">
        <v>139.19999999999999</v>
      </c>
      <c r="P63" s="179">
        <v>76.400000000000006</v>
      </c>
      <c r="Q63" s="179">
        <v>215.6</v>
      </c>
      <c r="R63" s="330">
        <v>42.7</v>
      </c>
      <c r="S63" s="481">
        <v>258.39999999999998</v>
      </c>
      <c r="T63" s="330">
        <v>78.7</v>
      </c>
      <c r="U63" s="330">
        <v>76.5</v>
      </c>
      <c r="V63" s="330">
        <v>155.19999999999999</v>
      </c>
      <c r="W63" s="330">
        <v>84.8</v>
      </c>
      <c r="X63" s="330">
        <v>240.1</v>
      </c>
      <c r="Y63" s="330">
        <v>53.1</v>
      </c>
      <c r="Z63" s="436">
        <v>293.2</v>
      </c>
      <c r="AA63" s="330">
        <v>87.3</v>
      </c>
      <c r="AB63" s="330">
        <v>90.3</v>
      </c>
      <c r="AC63" s="330">
        <v>177.7</v>
      </c>
      <c r="AD63" s="330">
        <v>92.1</v>
      </c>
      <c r="AE63" s="330">
        <v>269.8</v>
      </c>
      <c r="AF63" s="330">
        <v>55.2</v>
      </c>
      <c r="AG63" s="436">
        <v>325.10000000000002</v>
      </c>
      <c r="AH63" s="330">
        <v>53.4</v>
      </c>
      <c r="AI63" s="330">
        <v>69.900000000000006</v>
      </c>
      <c r="AJ63" s="330">
        <v>123.4</v>
      </c>
      <c r="AK63" s="330">
        <v>87.5</v>
      </c>
      <c r="AL63" s="330">
        <v>210.9</v>
      </c>
      <c r="AM63" s="330">
        <v>30.7</v>
      </c>
      <c r="AN63" s="436">
        <v>241.6</v>
      </c>
      <c r="AO63" s="330">
        <v>131.4</v>
      </c>
      <c r="AP63" s="330">
        <v>147.1</v>
      </c>
      <c r="AQ63" s="330">
        <v>278.5</v>
      </c>
      <c r="AR63" s="330">
        <v>142</v>
      </c>
      <c r="AS63" s="330">
        <v>420.5</v>
      </c>
      <c r="AT63" s="330">
        <v>91.2</v>
      </c>
      <c r="AU63" s="436">
        <v>511.8</v>
      </c>
      <c r="AV63" s="330">
        <v>152.30000000000001</v>
      </c>
      <c r="AW63" s="330">
        <v>145.30000000000001</v>
      </c>
      <c r="AX63" s="330">
        <v>297.60000000000002</v>
      </c>
      <c r="AY63" s="330">
        <v>138.19999999999999</v>
      </c>
      <c r="AZ63" s="330">
        <v>435.9</v>
      </c>
      <c r="BA63" s="330">
        <v>109.1</v>
      </c>
      <c r="BB63" s="330">
        <v>545</v>
      </c>
      <c r="BC63" s="509">
        <v>165.9</v>
      </c>
      <c r="BD63" s="330">
        <v>162.19999999999999</v>
      </c>
      <c r="BE63" s="330">
        <v>328.1</v>
      </c>
      <c r="BF63" s="330">
        <v>158.19999999999999</v>
      </c>
      <c r="BG63" s="330">
        <v>486.4</v>
      </c>
      <c r="BH63" s="330">
        <v>111.9</v>
      </c>
      <c r="BI63" s="330">
        <v>598.29999999999995</v>
      </c>
      <c r="BJ63" s="509">
        <v>179</v>
      </c>
      <c r="BK63" s="330">
        <v>188.1</v>
      </c>
      <c r="BL63" s="330">
        <v>367.2</v>
      </c>
      <c r="BM63" s="330">
        <v>179.6</v>
      </c>
      <c r="BN63" s="330">
        <v>546.79999999999995</v>
      </c>
      <c r="BO63" s="135"/>
      <c r="BP63" s="529">
        <v>13.513999999999999</v>
      </c>
      <c r="BQ63" s="529">
        <v>12.429</v>
      </c>
      <c r="BR63" s="572"/>
      <c r="BS63" s="567"/>
      <c r="BT63" s="566"/>
      <c r="BU63" s="567"/>
      <c r="BV63" s="527"/>
      <c r="BW63" s="527"/>
      <c r="BX63" s="533"/>
      <c r="BY63" s="533"/>
      <c r="CA63" s="557"/>
      <c r="CB63" s="557"/>
    </row>
    <row r="64" spans="1:80">
      <c r="A64" s="133"/>
      <c r="B64" s="620" t="s">
        <v>80</v>
      </c>
      <c r="C64" s="620"/>
      <c r="D64" s="620"/>
      <c r="E64" s="545" t="s">
        <v>110</v>
      </c>
      <c r="F64" s="180">
        <v>4.3</v>
      </c>
      <c r="G64" s="181">
        <v>3.9</v>
      </c>
      <c r="H64" s="181">
        <v>8.1999999999999993</v>
      </c>
      <c r="I64" s="181">
        <v>4.5999999999999996</v>
      </c>
      <c r="J64" s="181">
        <v>12.9</v>
      </c>
      <c r="K64" s="181">
        <v>3.7</v>
      </c>
      <c r="L64" s="181">
        <v>16.7</v>
      </c>
      <c r="M64" s="180">
        <v>7.7</v>
      </c>
      <c r="N64" s="181">
        <v>8.4</v>
      </c>
      <c r="O64" s="181">
        <v>16.100000000000001</v>
      </c>
      <c r="P64" s="181">
        <v>7</v>
      </c>
      <c r="Q64" s="181">
        <v>23.2</v>
      </c>
      <c r="R64" s="331">
        <v>7.3</v>
      </c>
      <c r="S64" s="482">
        <v>30.6</v>
      </c>
      <c r="T64" s="331">
        <v>9.4</v>
      </c>
      <c r="U64" s="331">
        <v>14.3</v>
      </c>
      <c r="V64" s="331">
        <v>23.7</v>
      </c>
      <c r="W64" s="331">
        <v>13.1</v>
      </c>
      <c r="X64" s="331">
        <v>36.799999999999997</v>
      </c>
      <c r="Y64" s="331">
        <v>10.5</v>
      </c>
      <c r="Z64" s="437">
        <v>47.4</v>
      </c>
      <c r="AA64" s="331">
        <v>19.3</v>
      </c>
      <c r="AB64" s="331">
        <v>24.4</v>
      </c>
      <c r="AC64" s="331">
        <v>43.7</v>
      </c>
      <c r="AD64" s="331">
        <v>19.100000000000001</v>
      </c>
      <c r="AE64" s="331">
        <v>62.8</v>
      </c>
      <c r="AF64" s="331">
        <v>8.3000000000000007</v>
      </c>
      <c r="AG64" s="437">
        <v>71.2</v>
      </c>
      <c r="AH64" s="331">
        <v>7.8</v>
      </c>
      <c r="AI64" s="331">
        <v>14.7</v>
      </c>
      <c r="AJ64" s="331">
        <v>22.6</v>
      </c>
      <c r="AK64" s="331">
        <v>26.7</v>
      </c>
      <c r="AL64" s="331">
        <v>49.3</v>
      </c>
      <c r="AM64" s="331">
        <v>17.3</v>
      </c>
      <c r="AN64" s="437">
        <v>66.7</v>
      </c>
      <c r="AO64" s="331">
        <v>74.8</v>
      </c>
      <c r="AP64" s="331">
        <v>92.3</v>
      </c>
      <c r="AQ64" s="331">
        <v>167.1</v>
      </c>
      <c r="AR64" s="331">
        <v>78.5</v>
      </c>
      <c r="AS64" s="331">
        <v>245.7</v>
      </c>
      <c r="AT64" s="331">
        <v>77.5</v>
      </c>
      <c r="AU64" s="437">
        <v>323.3</v>
      </c>
      <c r="AV64" s="331">
        <v>95.5</v>
      </c>
      <c r="AW64" s="331">
        <v>91.2</v>
      </c>
      <c r="AX64" s="331">
        <v>186.7</v>
      </c>
      <c r="AY64" s="331">
        <v>78.8</v>
      </c>
      <c r="AZ64" s="331">
        <v>265.60000000000002</v>
      </c>
      <c r="BA64" s="331">
        <v>76.7</v>
      </c>
      <c r="BB64" s="331">
        <v>342.3</v>
      </c>
      <c r="BC64" s="452">
        <v>98.1</v>
      </c>
      <c r="BD64" s="331">
        <v>92.1</v>
      </c>
      <c r="BE64" s="331">
        <v>190.2</v>
      </c>
      <c r="BF64" s="331">
        <v>80.7</v>
      </c>
      <c r="BG64" s="331">
        <v>271</v>
      </c>
      <c r="BH64" s="331">
        <v>73.3</v>
      </c>
      <c r="BI64" s="331">
        <v>344.3</v>
      </c>
      <c r="BJ64" s="452">
        <v>100.2</v>
      </c>
      <c r="BK64" s="331">
        <v>107</v>
      </c>
      <c r="BL64" s="331">
        <v>207.3</v>
      </c>
      <c r="BM64" s="331">
        <v>98.9</v>
      </c>
      <c r="BN64" s="331">
        <v>306.3</v>
      </c>
      <c r="BO64" s="135"/>
      <c r="BP64" s="319">
        <v>22.587</v>
      </c>
      <c r="BQ64" s="319">
        <v>13.022</v>
      </c>
      <c r="BR64" s="572"/>
      <c r="BS64" s="567"/>
      <c r="BT64" s="566"/>
      <c r="BU64" s="567"/>
      <c r="BV64" s="527"/>
      <c r="BW64" s="527"/>
      <c r="BX64" s="533"/>
      <c r="BY64" s="533"/>
      <c r="CA64" s="557"/>
      <c r="CB64" s="557"/>
    </row>
    <row r="65" spans="1:80">
      <c r="A65" s="133"/>
      <c r="B65" s="159" t="s">
        <v>244</v>
      </c>
      <c r="C65" s="159"/>
      <c r="D65" s="159"/>
      <c r="E65" s="545" t="s">
        <v>243</v>
      </c>
      <c r="F65" s="183">
        <v>44.1</v>
      </c>
      <c r="G65" s="184">
        <v>37.200000000000003</v>
      </c>
      <c r="H65" s="184">
        <v>81.400000000000006</v>
      </c>
      <c r="I65" s="184">
        <v>45.6</v>
      </c>
      <c r="J65" s="184">
        <v>127</v>
      </c>
      <c r="K65" s="184">
        <v>24.5</v>
      </c>
      <c r="L65" s="184">
        <v>151.5</v>
      </c>
      <c r="M65" s="183">
        <v>43.1</v>
      </c>
      <c r="N65" s="184">
        <v>39</v>
      </c>
      <c r="O65" s="184">
        <v>82.2</v>
      </c>
      <c r="P65" s="184">
        <v>46.1</v>
      </c>
      <c r="Q65" s="184">
        <v>128.30000000000001</v>
      </c>
      <c r="R65" s="332">
        <v>27.8</v>
      </c>
      <c r="S65" s="483">
        <v>156.1</v>
      </c>
      <c r="T65" s="332">
        <v>47.3</v>
      </c>
      <c r="U65" s="332">
        <v>44</v>
      </c>
      <c r="V65" s="332">
        <v>91.4</v>
      </c>
      <c r="W65" s="332">
        <v>48.6</v>
      </c>
      <c r="X65" s="332">
        <v>140.1</v>
      </c>
      <c r="Y65" s="332">
        <v>32.200000000000003</v>
      </c>
      <c r="Z65" s="438">
        <v>172.4</v>
      </c>
      <c r="AA65" s="332">
        <v>50.1</v>
      </c>
      <c r="AB65" s="332">
        <v>47.9</v>
      </c>
      <c r="AC65" s="332">
        <v>98</v>
      </c>
      <c r="AD65" s="332">
        <v>50.5</v>
      </c>
      <c r="AE65" s="332">
        <v>148.6</v>
      </c>
      <c r="AF65" s="332">
        <v>34.200000000000003</v>
      </c>
      <c r="AG65" s="438">
        <v>182.9</v>
      </c>
      <c r="AH65" s="332">
        <v>27.3</v>
      </c>
      <c r="AI65" s="332">
        <v>34.299999999999997</v>
      </c>
      <c r="AJ65" s="332">
        <v>61.6</v>
      </c>
      <c r="AK65" s="332">
        <v>37.799999999999997</v>
      </c>
      <c r="AL65" s="332">
        <v>99.5</v>
      </c>
      <c r="AM65" s="332">
        <v>7.2</v>
      </c>
      <c r="AN65" s="438">
        <v>106.7</v>
      </c>
      <c r="AO65" s="332">
        <v>31.5</v>
      </c>
      <c r="AP65" s="332">
        <v>32.4</v>
      </c>
      <c r="AQ65" s="332">
        <v>64</v>
      </c>
      <c r="AR65" s="332">
        <v>36.4</v>
      </c>
      <c r="AS65" s="332">
        <v>100.4</v>
      </c>
      <c r="AT65" s="332">
        <v>2.2999999999999998</v>
      </c>
      <c r="AU65" s="438">
        <v>102.8</v>
      </c>
      <c r="AV65" s="332">
        <v>31.3</v>
      </c>
      <c r="AW65" s="332">
        <v>27.9</v>
      </c>
      <c r="AX65" s="332">
        <v>59.2</v>
      </c>
      <c r="AY65" s="332">
        <v>31.6</v>
      </c>
      <c r="AZ65" s="332">
        <v>90.8</v>
      </c>
      <c r="BA65" s="332">
        <v>18.899999999999999</v>
      </c>
      <c r="BB65" s="332">
        <v>109.8</v>
      </c>
      <c r="BC65" s="454">
        <v>42.5</v>
      </c>
      <c r="BD65" s="332">
        <v>46.2</v>
      </c>
      <c r="BE65" s="332">
        <v>88.7</v>
      </c>
      <c r="BF65" s="332">
        <v>46.4</v>
      </c>
      <c r="BG65" s="332">
        <v>135.19999999999999</v>
      </c>
      <c r="BH65" s="332">
        <v>28.4</v>
      </c>
      <c r="BI65" s="332">
        <v>163.6</v>
      </c>
      <c r="BJ65" s="454">
        <v>51.7</v>
      </c>
      <c r="BK65" s="332">
        <v>56.2</v>
      </c>
      <c r="BL65" s="332">
        <v>108</v>
      </c>
      <c r="BM65" s="332">
        <v>50.2</v>
      </c>
      <c r="BN65" s="332">
        <v>158.19999999999999</v>
      </c>
      <c r="BO65" s="135"/>
      <c r="BP65" s="528">
        <v>8.1180000000000003</v>
      </c>
      <c r="BQ65" s="528">
        <v>17.038</v>
      </c>
      <c r="BR65" s="572"/>
      <c r="BS65" s="567"/>
      <c r="BT65" s="566"/>
      <c r="BU65" s="567"/>
      <c r="BV65" s="527"/>
      <c r="BW65" s="527"/>
      <c r="BX65" s="533"/>
      <c r="BY65" s="533"/>
      <c r="CA65" s="557"/>
      <c r="CB65" s="557"/>
    </row>
    <row r="66" spans="1:80" outlineLevel="1">
      <c r="A66" s="133"/>
      <c r="B66" s="185" t="s">
        <v>83</v>
      </c>
      <c r="C66" s="159"/>
      <c r="D66" s="159"/>
      <c r="E66" s="534" t="s">
        <v>117</v>
      </c>
      <c r="F66" s="183">
        <v>18.600000000000001</v>
      </c>
      <c r="G66" s="184">
        <v>16</v>
      </c>
      <c r="H66" s="184">
        <v>34.6</v>
      </c>
      <c r="I66" s="184">
        <v>20.6</v>
      </c>
      <c r="J66" s="184">
        <v>55.2</v>
      </c>
      <c r="K66" s="184">
        <v>19.5</v>
      </c>
      <c r="L66" s="184">
        <v>74.7</v>
      </c>
      <c r="M66" s="183">
        <v>20.7</v>
      </c>
      <c r="N66" s="184">
        <v>17.399999999999999</v>
      </c>
      <c r="O66" s="184">
        <v>38.200000000000003</v>
      </c>
      <c r="P66" s="184">
        <v>19.8</v>
      </c>
      <c r="Q66" s="184">
        <v>58</v>
      </c>
      <c r="R66" s="332">
        <v>16.399999999999999</v>
      </c>
      <c r="S66" s="483">
        <v>74.5</v>
      </c>
      <c r="T66" s="332">
        <v>23.3</v>
      </c>
      <c r="U66" s="332">
        <v>18.100000000000001</v>
      </c>
      <c r="V66" s="332">
        <v>41.5</v>
      </c>
      <c r="W66" s="332">
        <v>19.7</v>
      </c>
      <c r="X66" s="332">
        <v>61.3</v>
      </c>
      <c r="Y66" s="332">
        <v>17.899999999999999</v>
      </c>
      <c r="Z66" s="438">
        <v>79.2</v>
      </c>
      <c r="AA66" s="332">
        <v>23.5</v>
      </c>
      <c r="AB66" s="332">
        <v>21.3</v>
      </c>
      <c r="AC66" s="332">
        <v>44.9</v>
      </c>
      <c r="AD66" s="332">
        <v>19.7</v>
      </c>
      <c r="AE66" s="332">
        <v>64.599999999999994</v>
      </c>
      <c r="AF66" s="332">
        <v>18.8</v>
      </c>
      <c r="AG66" s="438">
        <v>83.4</v>
      </c>
      <c r="AH66" s="332">
        <v>14.9</v>
      </c>
      <c r="AI66" s="332">
        <v>8.8000000000000007</v>
      </c>
      <c r="AJ66" s="332">
        <v>23.8</v>
      </c>
      <c r="AK66" s="332">
        <v>8.3000000000000007</v>
      </c>
      <c r="AL66" s="332">
        <v>32.1</v>
      </c>
      <c r="AM66" s="332">
        <v>4.5999999999999996</v>
      </c>
      <c r="AN66" s="438">
        <v>36.799999999999997</v>
      </c>
      <c r="AO66" s="332" t="s">
        <v>0</v>
      </c>
      <c r="AP66" s="332" t="s">
        <v>0</v>
      </c>
      <c r="AQ66" s="332" t="s">
        <v>0</v>
      </c>
      <c r="AR66" s="332" t="s">
        <v>0</v>
      </c>
      <c r="AS66" s="332" t="s">
        <v>0</v>
      </c>
      <c r="AT66" s="332" t="s">
        <v>0</v>
      </c>
      <c r="AU66" s="438" t="s">
        <v>0</v>
      </c>
      <c r="AV66" s="332" t="s">
        <v>0</v>
      </c>
      <c r="AW66" s="332" t="s">
        <v>0</v>
      </c>
      <c r="AX66" s="332" t="s">
        <v>0</v>
      </c>
      <c r="AY66" s="332" t="s">
        <v>0</v>
      </c>
      <c r="AZ66" s="332" t="s">
        <v>0</v>
      </c>
      <c r="BA66" s="332" t="s">
        <v>0</v>
      </c>
      <c r="BB66" s="332" t="s">
        <v>0</v>
      </c>
      <c r="BC66" s="454" t="s">
        <v>0</v>
      </c>
      <c r="BD66" s="332" t="s">
        <v>0</v>
      </c>
      <c r="BE66" s="332" t="s">
        <v>0</v>
      </c>
      <c r="BF66" s="332" t="s">
        <v>0</v>
      </c>
      <c r="BG66" s="332" t="s">
        <v>0</v>
      </c>
      <c r="BH66" s="332" t="s">
        <v>0</v>
      </c>
      <c r="BI66" s="332" t="s">
        <v>0</v>
      </c>
      <c r="BJ66" s="454" t="s">
        <v>0</v>
      </c>
      <c r="BK66" s="332" t="s">
        <v>313</v>
      </c>
      <c r="BL66" s="332" t="s">
        <v>313</v>
      </c>
      <c r="BM66" s="332" t="s">
        <v>0</v>
      </c>
      <c r="BN66" s="332" t="s">
        <v>0</v>
      </c>
      <c r="BO66" s="135"/>
      <c r="BP66" s="319" t="s">
        <v>0</v>
      </c>
      <c r="BQ66" s="319" t="s">
        <v>0</v>
      </c>
      <c r="BR66" s="572"/>
      <c r="BS66" s="567"/>
      <c r="BT66" s="566"/>
      <c r="BU66" s="567"/>
      <c r="BV66" s="527"/>
      <c r="BW66" s="527"/>
      <c r="BX66" s="533"/>
      <c r="BY66" s="533"/>
      <c r="CA66" s="557"/>
      <c r="CB66" s="557"/>
    </row>
    <row r="67" spans="1:80" outlineLevel="1">
      <c r="A67" s="133"/>
      <c r="B67" s="185" t="s">
        <v>81</v>
      </c>
      <c r="C67" s="159"/>
      <c r="D67" s="159"/>
      <c r="E67" s="534" t="s">
        <v>111</v>
      </c>
      <c r="F67" s="183">
        <v>25.9</v>
      </c>
      <c r="G67" s="184">
        <v>23.3</v>
      </c>
      <c r="H67" s="184">
        <v>49.3</v>
      </c>
      <c r="I67" s="184">
        <v>26.9</v>
      </c>
      <c r="J67" s="184">
        <v>76.2</v>
      </c>
      <c r="K67" s="184">
        <v>10.8</v>
      </c>
      <c r="L67" s="184">
        <v>87</v>
      </c>
      <c r="M67" s="183">
        <v>24.7</v>
      </c>
      <c r="N67" s="184">
        <v>25.2</v>
      </c>
      <c r="O67" s="184">
        <v>50</v>
      </c>
      <c r="P67" s="184">
        <v>29.7</v>
      </c>
      <c r="Q67" s="184">
        <v>79.7</v>
      </c>
      <c r="R67" s="332">
        <v>15.5</v>
      </c>
      <c r="S67" s="483">
        <v>95.2</v>
      </c>
      <c r="T67" s="332">
        <v>27.9</v>
      </c>
      <c r="U67" s="332">
        <v>29.7</v>
      </c>
      <c r="V67" s="332">
        <v>57.7</v>
      </c>
      <c r="W67" s="332">
        <v>33.1</v>
      </c>
      <c r="X67" s="332">
        <v>90.9</v>
      </c>
      <c r="Y67" s="332">
        <v>18.8</v>
      </c>
      <c r="Z67" s="438">
        <v>109.8</v>
      </c>
      <c r="AA67" s="332">
        <v>30.8</v>
      </c>
      <c r="AB67" s="332">
        <v>31.3</v>
      </c>
      <c r="AC67" s="332">
        <v>62.1</v>
      </c>
      <c r="AD67" s="332">
        <v>35.200000000000003</v>
      </c>
      <c r="AE67" s="332">
        <v>97.3</v>
      </c>
      <c r="AF67" s="332">
        <v>18.600000000000001</v>
      </c>
      <c r="AG67" s="438">
        <v>115.9</v>
      </c>
      <c r="AH67" s="332">
        <v>17.2</v>
      </c>
      <c r="AI67" s="332">
        <v>30.7</v>
      </c>
      <c r="AJ67" s="332">
        <v>48</v>
      </c>
      <c r="AK67" s="332">
        <v>35.6</v>
      </c>
      <c r="AL67" s="332">
        <v>83.6</v>
      </c>
      <c r="AM67" s="332">
        <v>12.7</v>
      </c>
      <c r="AN67" s="438">
        <v>96.4</v>
      </c>
      <c r="AO67" s="332" t="s">
        <v>287</v>
      </c>
      <c r="AP67" s="332" t="s">
        <v>0</v>
      </c>
      <c r="AQ67" s="332" t="s">
        <v>0</v>
      </c>
      <c r="AR67" s="332" t="s">
        <v>0</v>
      </c>
      <c r="AS67" s="332" t="s">
        <v>0</v>
      </c>
      <c r="AT67" s="332" t="s">
        <v>0</v>
      </c>
      <c r="AU67" s="438" t="s">
        <v>0</v>
      </c>
      <c r="AV67" s="332" t="s">
        <v>0</v>
      </c>
      <c r="AW67" s="332" t="s">
        <v>0</v>
      </c>
      <c r="AX67" s="332" t="s">
        <v>0</v>
      </c>
      <c r="AY67" s="332" t="s">
        <v>0</v>
      </c>
      <c r="AZ67" s="332" t="s">
        <v>0</v>
      </c>
      <c r="BA67" s="332" t="s">
        <v>0</v>
      </c>
      <c r="BB67" s="332" t="s">
        <v>0</v>
      </c>
      <c r="BC67" s="454" t="s">
        <v>0</v>
      </c>
      <c r="BD67" s="332" t="s">
        <v>0</v>
      </c>
      <c r="BE67" s="332" t="s">
        <v>0</v>
      </c>
      <c r="BF67" s="332" t="s">
        <v>0</v>
      </c>
      <c r="BG67" s="332" t="s">
        <v>0</v>
      </c>
      <c r="BH67" s="332" t="s">
        <v>0</v>
      </c>
      <c r="BI67" s="332" t="s">
        <v>0</v>
      </c>
      <c r="BJ67" s="454" t="s">
        <v>0</v>
      </c>
      <c r="BK67" s="332" t="s">
        <v>313</v>
      </c>
      <c r="BL67" s="332" t="s">
        <v>313</v>
      </c>
      <c r="BM67" s="332" t="s">
        <v>0</v>
      </c>
      <c r="BN67" s="332" t="s">
        <v>0</v>
      </c>
      <c r="BO67" s="135"/>
      <c r="BP67" s="319" t="s">
        <v>0</v>
      </c>
      <c r="BQ67" s="319" t="s">
        <v>0</v>
      </c>
      <c r="BR67" s="572"/>
      <c r="BS67" s="567"/>
      <c r="BT67" s="566"/>
      <c r="BU67" s="567"/>
      <c r="BV67" s="527"/>
      <c r="BW67" s="527"/>
      <c r="BX67" s="533"/>
      <c r="BY67" s="533"/>
      <c r="CA67" s="557"/>
      <c r="CB67" s="557"/>
    </row>
    <row r="68" spans="1:80" outlineLevel="1">
      <c r="A68" s="133"/>
      <c r="B68" s="185" t="s">
        <v>249</v>
      </c>
      <c r="C68" s="159"/>
      <c r="D68" s="159"/>
      <c r="E68" s="548" t="s">
        <v>219</v>
      </c>
      <c r="F68" s="183">
        <v>-0.4</v>
      </c>
      <c r="G68" s="184">
        <v>-2.1</v>
      </c>
      <c r="H68" s="184">
        <v>-2.5</v>
      </c>
      <c r="I68" s="184">
        <v>-1.9</v>
      </c>
      <c r="J68" s="184">
        <v>-4.4000000000000004</v>
      </c>
      <c r="K68" s="184">
        <v>-5.8</v>
      </c>
      <c r="L68" s="184">
        <v>-10.3</v>
      </c>
      <c r="M68" s="183">
        <v>-2.2999999999999998</v>
      </c>
      <c r="N68" s="184">
        <v>-3.6</v>
      </c>
      <c r="O68" s="184">
        <v>-6</v>
      </c>
      <c r="P68" s="184">
        <v>-3.3</v>
      </c>
      <c r="Q68" s="184">
        <v>-9.4</v>
      </c>
      <c r="R68" s="332">
        <v>-4.0999999999999996</v>
      </c>
      <c r="S68" s="483">
        <v>-13.6</v>
      </c>
      <c r="T68" s="332">
        <v>-3.9</v>
      </c>
      <c r="U68" s="332">
        <v>-3.8</v>
      </c>
      <c r="V68" s="332">
        <v>-7.8</v>
      </c>
      <c r="W68" s="332">
        <v>-4.2</v>
      </c>
      <c r="X68" s="332">
        <v>-12.1</v>
      </c>
      <c r="Y68" s="332">
        <v>-4.5</v>
      </c>
      <c r="Z68" s="438">
        <v>-16.600000000000001</v>
      </c>
      <c r="AA68" s="332">
        <v>-4.2</v>
      </c>
      <c r="AB68" s="332">
        <v>-4.7</v>
      </c>
      <c r="AC68" s="332">
        <v>-8.9</v>
      </c>
      <c r="AD68" s="332">
        <v>-4.4000000000000004</v>
      </c>
      <c r="AE68" s="332">
        <v>-13.3</v>
      </c>
      <c r="AF68" s="332">
        <v>-3.1</v>
      </c>
      <c r="AG68" s="438">
        <v>-16.5</v>
      </c>
      <c r="AH68" s="332">
        <v>-4.7</v>
      </c>
      <c r="AI68" s="332">
        <v>-5.3</v>
      </c>
      <c r="AJ68" s="332">
        <v>-10.1</v>
      </c>
      <c r="AK68" s="332">
        <v>-6.1</v>
      </c>
      <c r="AL68" s="332">
        <v>-16.2</v>
      </c>
      <c r="AM68" s="332">
        <v>-10.1</v>
      </c>
      <c r="AN68" s="438">
        <v>-26.4</v>
      </c>
      <c r="AO68" s="332" t="s">
        <v>0</v>
      </c>
      <c r="AP68" s="332" t="s">
        <v>0</v>
      </c>
      <c r="AQ68" s="332" t="s">
        <v>0</v>
      </c>
      <c r="AR68" s="332" t="s">
        <v>0</v>
      </c>
      <c r="AS68" s="332" t="s">
        <v>0</v>
      </c>
      <c r="AT68" s="332" t="s">
        <v>0</v>
      </c>
      <c r="AU68" s="438" t="s">
        <v>0</v>
      </c>
      <c r="AV68" s="332" t="s">
        <v>0</v>
      </c>
      <c r="AW68" s="332" t="s">
        <v>0</v>
      </c>
      <c r="AX68" s="332" t="s">
        <v>0</v>
      </c>
      <c r="AY68" s="332" t="s">
        <v>0</v>
      </c>
      <c r="AZ68" s="332" t="s">
        <v>0</v>
      </c>
      <c r="BA68" s="332" t="s">
        <v>0</v>
      </c>
      <c r="BB68" s="332" t="s">
        <v>0</v>
      </c>
      <c r="BC68" s="454" t="s">
        <v>0</v>
      </c>
      <c r="BD68" s="332" t="s">
        <v>0</v>
      </c>
      <c r="BE68" s="332" t="s">
        <v>0</v>
      </c>
      <c r="BF68" s="332" t="s">
        <v>0</v>
      </c>
      <c r="BG68" s="332" t="s">
        <v>0</v>
      </c>
      <c r="BH68" s="332" t="s">
        <v>0</v>
      </c>
      <c r="BI68" s="332" t="s">
        <v>0</v>
      </c>
      <c r="BJ68" s="454" t="s">
        <v>0</v>
      </c>
      <c r="BK68" s="332" t="s">
        <v>313</v>
      </c>
      <c r="BL68" s="332" t="s">
        <v>313</v>
      </c>
      <c r="BM68" s="332" t="s">
        <v>0</v>
      </c>
      <c r="BN68" s="332" t="s">
        <v>0</v>
      </c>
      <c r="BO68" s="135"/>
      <c r="BP68" s="206" t="s">
        <v>0</v>
      </c>
      <c r="BQ68" s="206" t="s">
        <v>0</v>
      </c>
      <c r="BR68" s="572"/>
      <c r="BS68" s="567"/>
      <c r="BT68" s="566"/>
      <c r="BU68" s="567"/>
      <c r="BV68" s="527"/>
      <c r="BW68" s="527"/>
      <c r="BX68" s="533"/>
      <c r="BY68" s="533"/>
      <c r="CA68" s="557"/>
      <c r="CB68" s="557"/>
    </row>
    <row r="69" spans="1:80">
      <c r="A69" s="133"/>
      <c r="B69" s="604" t="s">
        <v>84</v>
      </c>
      <c r="C69" s="604"/>
      <c r="D69" s="604"/>
      <c r="E69" s="549" t="s">
        <v>119</v>
      </c>
      <c r="F69" s="186">
        <v>14.8</v>
      </c>
      <c r="G69" s="187">
        <v>17.600000000000001</v>
      </c>
      <c r="H69" s="187">
        <v>32.5</v>
      </c>
      <c r="I69" s="187">
        <v>17.7</v>
      </c>
      <c r="J69" s="187">
        <v>50.2</v>
      </c>
      <c r="K69" s="187">
        <v>15.4</v>
      </c>
      <c r="L69" s="187">
        <v>65.599999999999994</v>
      </c>
      <c r="M69" s="186">
        <v>20.6</v>
      </c>
      <c r="N69" s="187">
        <v>20.100000000000001</v>
      </c>
      <c r="O69" s="187">
        <v>40.700000000000003</v>
      </c>
      <c r="P69" s="187">
        <v>22.1</v>
      </c>
      <c r="Q69" s="187">
        <v>62.8</v>
      </c>
      <c r="R69" s="333">
        <v>9.8000000000000007</v>
      </c>
      <c r="S69" s="484">
        <v>72.7</v>
      </c>
      <c r="T69" s="333">
        <v>24</v>
      </c>
      <c r="U69" s="333">
        <v>20.100000000000001</v>
      </c>
      <c r="V69" s="333">
        <v>44.1</v>
      </c>
      <c r="W69" s="333">
        <v>25.1</v>
      </c>
      <c r="X69" s="333">
        <v>69.2</v>
      </c>
      <c r="Y69" s="333">
        <v>13.6</v>
      </c>
      <c r="Z69" s="439">
        <v>82.9</v>
      </c>
      <c r="AA69" s="333">
        <v>19.8</v>
      </c>
      <c r="AB69" s="333">
        <v>21.1</v>
      </c>
      <c r="AC69" s="333">
        <v>40.9</v>
      </c>
      <c r="AD69" s="333">
        <v>24.1</v>
      </c>
      <c r="AE69" s="333">
        <v>65</v>
      </c>
      <c r="AF69" s="333">
        <v>16.2</v>
      </c>
      <c r="AG69" s="439">
        <v>81.2</v>
      </c>
      <c r="AH69" s="333">
        <v>19.8</v>
      </c>
      <c r="AI69" s="333">
        <v>22.4</v>
      </c>
      <c r="AJ69" s="333">
        <v>42.3</v>
      </c>
      <c r="AK69" s="333">
        <v>24.8</v>
      </c>
      <c r="AL69" s="333">
        <v>67.099999999999994</v>
      </c>
      <c r="AM69" s="333">
        <v>9</v>
      </c>
      <c r="AN69" s="439">
        <v>76.2</v>
      </c>
      <c r="AO69" s="333">
        <v>26.2</v>
      </c>
      <c r="AP69" s="333">
        <v>24</v>
      </c>
      <c r="AQ69" s="333">
        <v>50.3</v>
      </c>
      <c r="AR69" s="333">
        <v>28.6</v>
      </c>
      <c r="AS69" s="333">
        <v>78.900000000000006</v>
      </c>
      <c r="AT69" s="333">
        <v>14.3</v>
      </c>
      <c r="AU69" s="439">
        <v>93.2</v>
      </c>
      <c r="AV69" s="333">
        <v>27.2</v>
      </c>
      <c r="AW69" s="333">
        <v>27.9</v>
      </c>
      <c r="AX69" s="333">
        <v>55.2</v>
      </c>
      <c r="AY69" s="333">
        <v>29.8</v>
      </c>
      <c r="AZ69" s="333">
        <v>85</v>
      </c>
      <c r="BA69" s="333">
        <v>17.2</v>
      </c>
      <c r="BB69" s="333">
        <v>102.2</v>
      </c>
      <c r="BC69" s="456">
        <v>26.7</v>
      </c>
      <c r="BD69" s="333">
        <v>25.3</v>
      </c>
      <c r="BE69" s="333">
        <v>52</v>
      </c>
      <c r="BF69" s="333">
        <v>32.5</v>
      </c>
      <c r="BG69" s="333">
        <v>84.6</v>
      </c>
      <c r="BH69" s="333">
        <v>13.2</v>
      </c>
      <c r="BI69" s="333">
        <v>97.9</v>
      </c>
      <c r="BJ69" s="456">
        <v>28.6</v>
      </c>
      <c r="BK69" s="333">
        <v>26.7</v>
      </c>
      <c r="BL69" s="333">
        <v>55.4</v>
      </c>
      <c r="BM69" s="333">
        <v>31.9</v>
      </c>
      <c r="BN69" s="333">
        <v>87.3</v>
      </c>
      <c r="BO69" s="135"/>
      <c r="BP69" s="319">
        <v>-1.879</v>
      </c>
      <c r="BQ69" s="319">
        <v>3.1909999999999998</v>
      </c>
      <c r="BR69" s="572"/>
      <c r="BS69" s="567"/>
      <c r="BT69" s="566"/>
      <c r="BU69" s="567"/>
      <c r="BV69" s="527"/>
      <c r="BW69" s="527"/>
      <c r="BX69" s="533"/>
      <c r="BY69" s="533"/>
      <c r="CA69" s="557"/>
      <c r="CB69" s="557"/>
    </row>
    <row r="70" spans="1:80" outlineLevel="1">
      <c r="A70" s="133"/>
      <c r="B70" s="185" t="s">
        <v>155</v>
      </c>
      <c r="C70" s="159"/>
      <c r="D70" s="159"/>
      <c r="E70" s="534" t="s">
        <v>223</v>
      </c>
      <c r="F70" s="183">
        <v>7.4</v>
      </c>
      <c r="G70" s="184">
        <v>7.1</v>
      </c>
      <c r="H70" s="184">
        <v>14.6</v>
      </c>
      <c r="I70" s="184">
        <v>7.5</v>
      </c>
      <c r="J70" s="184">
        <v>22.1</v>
      </c>
      <c r="K70" s="184">
        <v>7.2</v>
      </c>
      <c r="L70" s="184">
        <v>29.4</v>
      </c>
      <c r="M70" s="183">
        <v>11.3</v>
      </c>
      <c r="N70" s="184">
        <v>9</v>
      </c>
      <c r="O70" s="184">
        <v>20.399999999999999</v>
      </c>
      <c r="P70" s="184">
        <v>10.6</v>
      </c>
      <c r="Q70" s="184">
        <v>31</v>
      </c>
      <c r="R70" s="332">
        <v>2.7</v>
      </c>
      <c r="S70" s="483">
        <v>33.799999999999997</v>
      </c>
      <c r="T70" s="332">
        <v>13.4</v>
      </c>
      <c r="U70" s="332">
        <v>9.5</v>
      </c>
      <c r="V70" s="332">
        <v>22.9</v>
      </c>
      <c r="W70" s="332">
        <v>13.4</v>
      </c>
      <c r="X70" s="332">
        <v>36.299999999999997</v>
      </c>
      <c r="Y70" s="332">
        <v>6.6</v>
      </c>
      <c r="Z70" s="438">
        <v>43</v>
      </c>
      <c r="AA70" s="332">
        <v>11.7</v>
      </c>
      <c r="AB70" s="332">
        <v>11.4</v>
      </c>
      <c r="AC70" s="332">
        <v>23.2</v>
      </c>
      <c r="AD70" s="332">
        <v>13.6</v>
      </c>
      <c r="AE70" s="332">
        <v>36.9</v>
      </c>
      <c r="AF70" s="332">
        <v>10.199999999999999</v>
      </c>
      <c r="AG70" s="438">
        <v>47.1</v>
      </c>
      <c r="AH70" s="332">
        <v>17</v>
      </c>
      <c r="AI70" s="332">
        <v>13.8</v>
      </c>
      <c r="AJ70" s="332">
        <v>30.8</v>
      </c>
      <c r="AK70" s="332">
        <v>14.1</v>
      </c>
      <c r="AL70" s="332">
        <v>44.9</v>
      </c>
      <c r="AM70" s="332">
        <v>3.7</v>
      </c>
      <c r="AN70" s="438">
        <v>48.7</v>
      </c>
      <c r="AO70" s="332">
        <v>16.100000000000001</v>
      </c>
      <c r="AP70" s="332">
        <v>12.6</v>
      </c>
      <c r="AQ70" s="332">
        <v>28.8</v>
      </c>
      <c r="AR70" s="332">
        <v>14.8</v>
      </c>
      <c r="AS70" s="332">
        <v>43.7</v>
      </c>
      <c r="AT70" s="332">
        <v>8.6</v>
      </c>
      <c r="AU70" s="438">
        <v>52.3</v>
      </c>
      <c r="AV70" s="332">
        <v>16.7</v>
      </c>
      <c r="AW70" s="332">
        <v>14.9</v>
      </c>
      <c r="AX70" s="332">
        <v>31.7</v>
      </c>
      <c r="AY70" s="332">
        <v>15.7</v>
      </c>
      <c r="AZ70" s="332">
        <v>47.4</v>
      </c>
      <c r="BA70" s="332">
        <v>8.1999999999999993</v>
      </c>
      <c r="BB70" s="332">
        <v>55.7</v>
      </c>
      <c r="BC70" s="454" t="s">
        <v>160</v>
      </c>
      <c r="BD70" s="332" t="s">
        <v>160</v>
      </c>
      <c r="BE70" s="332" t="s">
        <v>160</v>
      </c>
      <c r="BF70" s="332" t="s">
        <v>160</v>
      </c>
      <c r="BG70" s="332" t="s">
        <v>160</v>
      </c>
      <c r="BH70" s="332" t="s">
        <v>160</v>
      </c>
      <c r="BI70" s="332" t="s">
        <v>160</v>
      </c>
      <c r="BJ70" s="454" t="s">
        <v>160</v>
      </c>
      <c r="BK70" s="332" t="s">
        <v>410</v>
      </c>
      <c r="BL70" s="332" t="s">
        <v>410</v>
      </c>
      <c r="BM70" s="332" t="s">
        <v>0</v>
      </c>
      <c r="BN70" s="332" t="s">
        <v>0</v>
      </c>
      <c r="BO70" s="135"/>
      <c r="BP70" s="319" t="s">
        <v>281</v>
      </c>
      <c r="BQ70" s="319" t="s">
        <v>287</v>
      </c>
      <c r="BR70" s="572"/>
      <c r="BS70" s="567"/>
      <c r="BT70" s="566"/>
      <c r="BU70" s="567"/>
      <c r="BV70" s="527"/>
      <c r="BW70" s="527"/>
      <c r="BX70" s="533"/>
      <c r="BY70" s="533"/>
      <c r="CA70" s="557"/>
      <c r="CB70" s="557"/>
    </row>
    <row r="71" spans="1:80" outlineLevel="1">
      <c r="A71" s="133"/>
      <c r="B71" s="185" t="s">
        <v>316</v>
      </c>
      <c r="C71" s="159"/>
      <c r="D71" s="159"/>
      <c r="E71" s="534" t="s">
        <v>224</v>
      </c>
      <c r="F71" s="183">
        <v>7.3</v>
      </c>
      <c r="G71" s="184">
        <v>10.5</v>
      </c>
      <c r="H71" s="184">
        <v>17.899999999999999</v>
      </c>
      <c r="I71" s="184">
        <v>10.1</v>
      </c>
      <c r="J71" s="184">
        <v>28</v>
      </c>
      <c r="K71" s="184">
        <v>8.1</v>
      </c>
      <c r="L71" s="184">
        <v>36.200000000000003</v>
      </c>
      <c r="M71" s="183">
        <v>9.1999999999999993</v>
      </c>
      <c r="N71" s="184">
        <v>11</v>
      </c>
      <c r="O71" s="184">
        <v>20.2</v>
      </c>
      <c r="P71" s="184">
        <v>11.5</v>
      </c>
      <c r="Q71" s="184">
        <v>31.7</v>
      </c>
      <c r="R71" s="332">
        <v>7.1</v>
      </c>
      <c r="S71" s="483">
        <v>38.9</v>
      </c>
      <c r="T71" s="332">
        <v>10.5</v>
      </c>
      <c r="U71" s="332">
        <v>10.6</v>
      </c>
      <c r="V71" s="332">
        <v>21.2</v>
      </c>
      <c r="W71" s="332">
        <v>11.6</v>
      </c>
      <c r="X71" s="332">
        <v>32.799999999999997</v>
      </c>
      <c r="Y71" s="332">
        <v>7</v>
      </c>
      <c r="Z71" s="438">
        <v>39.799999999999997</v>
      </c>
      <c r="AA71" s="332">
        <v>8</v>
      </c>
      <c r="AB71" s="332">
        <v>9.6</v>
      </c>
      <c r="AC71" s="332">
        <v>17.7</v>
      </c>
      <c r="AD71" s="332">
        <v>10.4</v>
      </c>
      <c r="AE71" s="332">
        <v>28.1</v>
      </c>
      <c r="AF71" s="332">
        <v>5.9</v>
      </c>
      <c r="AG71" s="438">
        <v>34.1</v>
      </c>
      <c r="AH71" s="332">
        <v>2.8</v>
      </c>
      <c r="AI71" s="332">
        <v>8.6</v>
      </c>
      <c r="AJ71" s="332">
        <v>11.5</v>
      </c>
      <c r="AK71" s="332">
        <v>10.6</v>
      </c>
      <c r="AL71" s="332">
        <v>22.1</v>
      </c>
      <c r="AM71" s="332">
        <v>5.2</v>
      </c>
      <c r="AN71" s="438">
        <v>27.4</v>
      </c>
      <c r="AO71" s="332">
        <v>10.1</v>
      </c>
      <c r="AP71" s="332">
        <v>11.3</v>
      </c>
      <c r="AQ71" s="332">
        <v>21.4</v>
      </c>
      <c r="AR71" s="332">
        <v>13.7</v>
      </c>
      <c r="AS71" s="332">
        <v>35.200000000000003</v>
      </c>
      <c r="AT71" s="332">
        <v>5.7</v>
      </c>
      <c r="AU71" s="438">
        <v>40.9</v>
      </c>
      <c r="AV71" s="332">
        <v>10.5</v>
      </c>
      <c r="AW71" s="332">
        <v>12.9</v>
      </c>
      <c r="AX71" s="332">
        <v>23.5</v>
      </c>
      <c r="AY71" s="332">
        <v>14</v>
      </c>
      <c r="AZ71" s="332">
        <v>37.5</v>
      </c>
      <c r="BA71" s="332">
        <v>8.9</v>
      </c>
      <c r="BB71" s="332">
        <v>46.4</v>
      </c>
      <c r="BC71" s="454" t="s">
        <v>160</v>
      </c>
      <c r="BD71" s="332" t="s">
        <v>160</v>
      </c>
      <c r="BE71" s="332" t="s">
        <v>160</v>
      </c>
      <c r="BF71" s="332" t="s">
        <v>160</v>
      </c>
      <c r="BG71" s="332" t="s">
        <v>160</v>
      </c>
      <c r="BH71" s="332" t="s">
        <v>160</v>
      </c>
      <c r="BI71" s="332" t="s">
        <v>160</v>
      </c>
      <c r="BJ71" s="454" t="s">
        <v>160</v>
      </c>
      <c r="BK71" s="332" t="s">
        <v>156</v>
      </c>
      <c r="BL71" s="332" t="s">
        <v>313</v>
      </c>
      <c r="BM71" s="332" t="s">
        <v>0</v>
      </c>
      <c r="BN71" s="332" t="s">
        <v>0</v>
      </c>
      <c r="BO71" s="135"/>
      <c r="BP71" s="319" t="s">
        <v>281</v>
      </c>
      <c r="BQ71" s="319" t="s">
        <v>287</v>
      </c>
      <c r="BR71" s="572"/>
      <c r="BS71" s="567"/>
      <c r="BT71" s="566"/>
      <c r="BU71" s="567"/>
      <c r="BV71" s="527"/>
      <c r="BW71" s="527"/>
      <c r="BX71" s="533"/>
      <c r="BY71" s="533"/>
      <c r="CA71" s="557"/>
      <c r="CB71" s="557"/>
    </row>
    <row r="72" spans="1:80">
      <c r="A72" s="133"/>
      <c r="B72" s="621" t="s">
        <v>250</v>
      </c>
      <c r="C72" s="621"/>
      <c r="D72" s="621"/>
      <c r="E72" s="551" t="s">
        <v>251</v>
      </c>
      <c r="F72" s="189">
        <v>-0.2</v>
      </c>
      <c r="G72" s="190">
        <v>-0.2</v>
      </c>
      <c r="H72" s="190">
        <v>-0.4</v>
      </c>
      <c r="I72" s="190">
        <v>-0.2</v>
      </c>
      <c r="J72" s="190">
        <v>-0.6</v>
      </c>
      <c r="K72" s="190">
        <v>-1</v>
      </c>
      <c r="L72" s="190">
        <v>-1.6</v>
      </c>
      <c r="M72" s="189">
        <v>0.3</v>
      </c>
      <c r="N72" s="190">
        <v>-0.2</v>
      </c>
      <c r="O72" s="190">
        <v>0</v>
      </c>
      <c r="P72" s="190">
        <v>1</v>
      </c>
      <c r="Q72" s="190">
        <v>1.1000000000000001</v>
      </c>
      <c r="R72" s="334">
        <v>-2.2000000000000002</v>
      </c>
      <c r="S72" s="485">
        <v>-1</v>
      </c>
      <c r="T72" s="334">
        <v>-2.1</v>
      </c>
      <c r="U72" s="334">
        <v>-1.9</v>
      </c>
      <c r="V72" s="334">
        <v>-4.0999999999999996</v>
      </c>
      <c r="W72" s="334">
        <v>-2</v>
      </c>
      <c r="X72" s="334">
        <v>-6.1</v>
      </c>
      <c r="Y72" s="334">
        <v>-3.4</v>
      </c>
      <c r="Z72" s="440">
        <v>-9.5</v>
      </c>
      <c r="AA72" s="334">
        <v>-1.9</v>
      </c>
      <c r="AB72" s="334">
        <v>-3</v>
      </c>
      <c r="AC72" s="334">
        <v>-5</v>
      </c>
      <c r="AD72" s="334">
        <v>-1.6</v>
      </c>
      <c r="AE72" s="334">
        <v>-6.6</v>
      </c>
      <c r="AF72" s="334">
        <v>-3.6</v>
      </c>
      <c r="AG72" s="440">
        <v>-10.3</v>
      </c>
      <c r="AH72" s="334">
        <v>-1.6</v>
      </c>
      <c r="AI72" s="334">
        <v>-1.5</v>
      </c>
      <c r="AJ72" s="334">
        <v>-3.2</v>
      </c>
      <c r="AK72" s="334">
        <v>-1.9</v>
      </c>
      <c r="AL72" s="334">
        <v>-5.0999999999999996</v>
      </c>
      <c r="AM72" s="334">
        <v>-2.9</v>
      </c>
      <c r="AN72" s="440">
        <v>-8.1</v>
      </c>
      <c r="AO72" s="334">
        <v>-1.2</v>
      </c>
      <c r="AP72" s="334">
        <v>-1.6</v>
      </c>
      <c r="AQ72" s="334">
        <v>-2.9</v>
      </c>
      <c r="AR72" s="334">
        <v>-1.6</v>
      </c>
      <c r="AS72" s="334">
        <v>-4.5999999999999996</v>
      </c>
      <c r="AT72" s="334">
        <v>-3</v>
      </c>
      <c r="AU72" s="440">
        <v>-7.6</v>
      </c>
      <c r="AV72" s="334">
        <v>-1.8</v>
      </c>
      <c r="AW72" s="334">
        <v>-1.7</v>
      </c>
      <c r="AX72" s="334">
        <v>-3.6</v>
      </c>
      <c r="AY72" s="334">
        <v>-2</v>
      </c>
      <c r="AZ72" s="334">
        <v>-5.6</v>
      </c>
      <c r="BA72" s="334">
        <v>-3.7</v>
      </c>
      <c r="BB72" s="334">
        <v>-9.3000000000000007</v>
      </c>
      <c r="BC72" s="458">
        <v>-1.5</v>
      </c>
      <c r="BD72" s="334">
        <v>-1.4</v>
      </c>
      <c r="BE72" s="334">
        <v>-2.9</v>
      </c>
      <c r="BF72" s="334">
        <v>-1.5</v>
      </c>
      <c r="BG72" s="334">
        <v>-4.5</v>
      </c>
      <c r="BH72" s="334">
        <v>-3</v>
      </c>
      <c r="BI72" s="334">
        <v>-7.6</v>
      </c>
      <c r="BJ72" s="458">
        <v>-1.6</v>
      </c>
      <c r="BK72" s="334">
        <v>-1.8</v>
      </c>
      <c r="BL72" s="334">
        <v>-3.5</v>
      </c>
      <c r="BM72" s="334">
        <v>-1.5</v>
      </c>
      <c r="BN72" s="334">
        <v>-5.0999999999999996</v>
      </c>
      <c r="BO72" s="135"/>
      <c r="BP72" s="528" t="s">
        <v>293</v>
      </c>
      <c r="BQ72" s="528" t="s">
        <v>293</v>
      </c>
      <c r="BR72" s="572"/>
      <c r="BS72" s="567"/>
      <c r="BT72" s="566"/>
      <c r="BU72" s="567"/>
      <c r="BV72" s="527"/>
      <c r="BW72" s="527"/>
      <c r="BX72" s="533"/>
      <c r="BY72" s="533"/>
      <c r="CA72" s="557"/>
      <c r="CB72" s="557"/>
    </row>
    <row r="73" spans="1:80">
      <c r="A73" s="133"/>
      <c r="B73" s="537" t="s">
        <v>263</v>
      </c>
      <c r="C73" s="537"/>
      <c r="D73" s="537"/>
      <c r="E73" s="538" t="s">
        <v>264</v>
      </c>
      <c r="F73" s="486">
        <v>0.14386027777473884</v>
      </c>
      <c r="G73" s="335">
        <v>0.120634173360697</v>
      </c>
      <c r="H73" s="335">
        <v>0.1316495784173394</v>
      </c>
      <c r="I73" s="335">
        <v>0.13606429962762157</v>
      </c>
      <c r="J73" s="335">
        <v>0.13319531234369972</v>
      </c>
      <c r="K73" s="335">
        <v>8.2226121979512332E-2</v>
      </c>
      <c r="L73" s="335">
        <v>0.12</v>
      </c>
      <c r="M73" s="192">
        <v>0.13707573337082274</v>
      </c>
      <c r="N73" s="335">
        <v>0.12502418369509341</v>
      </c>
      <c r="O73" s="335">
        <v>0.13096888827457484</v>
      </c>
      <c r="P73" s="335">
        <v>0.13800437758135201</v>
      </c>
      <c r="Q73" s="335">
        <v>0.1333786093642306</v>
      </c>
      <c r="R73" s="336">
        <v>7.7</v>
      </c>
      <c r="S73" s="487">
        <v>0.11899999999999999</v>
      </c>
      <c r="T73" s="336">
        <v>13.9</v>
      </c>
      <c r="U73" s="336">
        <v>13.2</v>
      </c>
      <c r="V73" s="336">
        <v>13.6</v>
      </c>
      <c r="W73" s="336">
        <v>14.5</v>
      </c>
      <c r="X73" s="336">
        <v>13.9</v>
      </c>
      <c r="Y73" s="336">
        <v>9.1999999999999993</v>
      </c>
      <c r="Z73" s="441">
        <v>12.7</v>
      </c>
      <c r="AA73" s="336">
        <v>14.7</v>
      </c>
      <c r="AB73" s="336">
        <v>14.9</v>
      </c>
      <c r="AC73" s="336">
        <v>14.8</v>
      </c>
      <c r="AD73" s="336">
        <v>15.1</v>
      </c>
      <c r="AE73" s="336">
        <v>14.9</v>
      </c>
      <c r="AF73" s="336">
        <v>9.4</v>
      </c>
      <c r="AG73" s="441">
        <v>13.6</v>
      </c>
      <c r="AH73" s="336">
        <v>11.2</v>
      </c>
      <c r="AI73" s="336">
        <v>12.3</v>
      </c>
      <c r="AJ73" s="336">
        <v>11.8</v>
      </c>
      <c r="AK73" s="336">
        <v>14.3</v>
      </c>
      <c r="AL73" s="336">
        <v>12.7</v>
      </c>
      <c r="AM73" s="336">
        <v>5</v>
      </c>
      <c r="AN73" s="441">
        <v>10.6</v>
      </c>
      <c r="AO73" s="336">
        <v>19.8</v>
      </c>
      <c r="AP73" s="336">
        <v>21</v>
      </c>
      <c r="AQ73" s="336">
        <v>20.399999999999999</v>
      </c>
      <c r="AR73" s="336">
        <v>19</v>
      </c>
      <c r="AS73" s="336">
        <v>19.899999999999999</v>
      </c>
      <c r="AT73" s="336">
        <v>12</v>
      </c>
      <c r="AU73" s="441">
        <v>17.8</v>
      </c>
      <c r="AV73" s="336">
        <v>18.100000000000001</v>
      </c>
      <c r="AW73" s="336">
        <v>16.5</v>
      </c>
      <c r="AX73" s="336">
        <v>17.3</v>
      </c>
      <c r="AY73" s="336">
        <v>15.7</v>
      </c>
      <c r="AZ73" s="336">
        <v>16.8</v>
      </c>
      <c r="BA73" s="336">
        <v>13.2</v>
      </c>
      <c r="BB73" s="336">
        <v>15.9</v>
      </c>
      <c r="BC73" s="460">
        <v>19.5</v>
      </c>
      <c r="BD73" s="336">
        <v>19</v>
      </c>
      <c r="BE73" s="336">
        <v>19.2</v>
      </c>
      <c r="BF73" s="336">
        <v>18.3</v>
      </c>
      <c r="BG73" s="336">
        <v>18.899999999999999</v>
      </c>
      <c r="BH73" s="336">
        <v>13.3</v>
      </c>
      <c r="BI73" s="336">
        <v>17.5</v>
      </c>
      <c r="BJ73" s="460">
        <v>19.899999999999999</v>
      </c>
      <c r="BK73" s="336">
        <v>21</v>
      </c>
      <c r="BL73" s="336">
        <v>20.399999999999999</v>
      </c>
      <c r="BM73" s="336">
        <v>20</v>
      </c>
      <c r="BN73" s="336">
        <v>20.3</v>
      </c>
      <c r="BO73" s="135"/>
      <c r="BP73" s="320">
        <v>1.8</v>
      </c>
      <c r="BQ73" s="320">
        <v>1.4</v>
      </c>
      <c r="BR73" s="572"/>
      <c r="BS73" s="567"/>
      <c r="BT73" s="566"/>
      <c r="BU73" s="567"/>
      <c r="BV73" s="570"/>
      <c r="BW73" s="570"/>
      <c r="BX73" s="533"/>
      <c r="BY73" s="533"/>
      <c r="CA73" s="557"/>
      <c r="CB73" s="557"/>
    </row>
    <row r="74" spans="1:80">
      <c r="A74" s="133"/>
      <c r="B74" s="620" t="s">
        <v>80</v>
      </c>
      <c r="C74" s="620"/>
      <c r="D74" s="620"/>
      <c r="E74" s="552" t="s">
        <v>110</v>
      </c>
      <c r="F74" s="193">
        <v>0.14923408213976089</v>
      </c>
      <c r="G74" s="182">
        <v>0.13004436608891903</v>
      </c>
      <c r="H74" s="182">
        <v>0.13949101157470886</v>
      </c>
      <c r="I74" s="182">
        <v>0.1364740302919934</v>
      </c>
      <c r="J74" s="182">
        <v>0.13838224727696238</v>
      </c>
      <c r="K74" s="182">
        <v>9.6168414320782603E-2</v>
      </c>
      <c r="L74" s="182">
        <v>0.126</v>
      </c>
      <c r="M74" s="193">
        <v>0.16711057328288198</v>
      </c>
      <c r="N74" s="182">
        <v>0.15987909608647322</v>
      </c>
      <c r="O74" s="182">
        <v>0.16326814306750234</v>
      </c>
      <c r="P74" s="182">
        <v>0.12339514763203498</v>
      </c>
      <c r="Q74" s="182">
        <v>0.14864981763622848</v>
      </c>
      <c r="R74" s="337">
        <v>11.9</v>
      </c>
      <c r="S74" s="488">
        <v>0.14000000000000001</v>
      </c>
      <c r="T74" s="337">
        <v>13.6</v>
      </c>
      <c r="U74" s="337">
        <v>17.399999999999999</v>
      </c>
      <c r="V74" s="337">
        <v>15.7</v>
      </c>
      <c r="W74" s="337">
        <v>15.4</v>
      </c>
      <c r="X74" s="337">
        <v>15.6</v>
      </c>
      <c r="Y74" s="337">
        <v>11.8</v>
      </c>
      <c r="Z74" s="442">
        <v>14.5</v>
      </c>
      <c r="AA74" s="337">
        <v>18.899999999999999</v>
      </c>
      <c r="AB74" s="337">
        <v>22.9</v>
      </c>
      <c r="AC74" s="337">
        <v>20.9</v>
      </c>
      <c r="AD74" s="337">
        <v>17.5</v>
      </c>
      <c r="AE74" s="337">
        <v>19.7</v>
      </c>
      <c r="AF74" s="337">
        <v>7.9</v>
      </c>
      <c r="AG74" s="442">
        <v>16.8</v>
      </c>
      <c r="AH74" s="337">
        <v>10.6</v>
      </c>
      <c r="AI74" s="337">
        <v>14.3</v>
      </c>
      <c r="AJ74" s="337">
        <v>12.7</v>
      </c>
      <c r="AK74" s="337">
        <v>23.4</v>
      </c>
      <c r="AL74" s="337">
        <v>16.899999999999999</v>
      </c>
      <c r="AM74" s="337">
        <v>13.3</v>
      </c>
      <c r="AN74" s="442">
        <v>15.8</v>
      </c>
      <c r="AO74" s="337">
        <v>40.6</v>
      </c>
      <c r="AP74" s="337">
        <v>43.1</v>
      </c>
      <c r="AQ74" s="337">
        <v>41.9</v>
      </c>
      <c r="AR74" s="337">
        <v>34.799999999999997</v>
      </c>
      <c r="AS74" s="337">
        <v>39.299999999999997</v>
      </c>
      <c r="AT74" s="337">
        <v>32.800000000000004</v>
      </c>
      <c r="AU74" s="442">
        <v>37.5</v>
      </c>
      <c r="AV74" s="337">
        <v>33.700000000000003</v>
      </c>
      <c r="AW74" s="337">
        <v>30.4</v>
      </c>
      <c r="AX74" s="337">
        <v>32</v>
      </c>
      <c r="AY74" s="337">
        <v>28.1</v>
      </c>
      <c r="AZ74" s="337">
        <v>30.7</v>
      </c>
      <c r="BA74" s="337">
        <v>30.5</v>
      </c>
      <c r="BB74" s="337">
        <v>30.7</v>
      </c>
      <c r="BC74" s="462">
        <v>38.1</v>
      </c>
      <c r="BD74" s="337">
        <v>35.799999999999997</v>
      </c>
      <c r="BE74" s="337">
        <v>36.9</v>
      </c>
      <c r="BF74" s="337">
        <v>33.200000000000003</v>
      </c>
      <c r="BG74" s="337">
        <v>35.700000000000003</v>
      </c>
      <c r="BH74" s="337">
        <v>28.9</v>
      </c>
      <c r="BI74" s="337">
        <v>34</v>
      </c>
      <c r="BJ74" s="462">
        <v>35.200000000000003</v>
      </c>
      <c r="BK74" s="337">
        <v>37.799999999999997</v>
      </c>
      <c r="BL74" s="337">
        <v>36.5</v>
      </c>
      <c r="BM74" s="337">
        <v>35.9</v>
      </c>
      <c r="BN74" s="337">
        <v>36.299999999999997</v>
      </c>
      <c r="BO74" s="135"/>
      <c r="BP74" s="321">
        <v>2.7</v>
      </c>
      <c r="BQ74" s="321">
        <v>0.6</v>
      </c>
      <c r="BR74" s="572"/>
      <c r="BS74" s="567"/>
      <c r="BT74" s="566"/>
      <c r="BU74" s="567"/>
      <c r="BV74" s="571"/>
      <c r="BW74" s="570"/>
      <c r="BX74" s="533"/>
      <c r="BY74" s="533"/>
      <c r="CA74" s="557"/>
      <c r="CB74" s="557"/>
    </row>
    <row r="75" spans="1:80">
      <c r="A75" s="133"/>
      <c r="B75" s="620" t="s">
        <v>244</v>
      </c>
      <c r="C75" s="620"/>
      <c r="D75" s="620"/>
      <c r="E75" s="609" t="s">
        <v>243</v>
      </c>
      <c r="F75" s="193">
        <v>0.27337846432293289</v>
      </c>
      <c r="G75" s="182">
        <v>0.23138241617859515</v>
      </c>
      <c r="H75" s="182">
        <v>0.25240372972361019</v>
      </c>
      <c r="I75" s="182">
        <v>0.28555648036563464</v>
      </c>
      <c r="J75" s="182">
        <v>0.26338284097838149</v>
      </c>
      <c r="K75" s="182">
        <v>0.13929466857243136</v>
      </c>
      <c r="L75" s="182">
        <v>0.23</v>
      </c>
      <c r="M75" s="193">
        <v>0.26131414592343888</v>
      </c>
      <c r="N75" s="182">
        <v>0.23406029977189807</v>
      </c>
      <c r="O75" s="182">
        <v>0.24762165952861923</v>
      </c>
      <c r="P75" s="182">
        <v>0.27675721159174571</v>
      </c>
      <c r="Q75" s="182">
        <v>0.25736158608444903</v>
      </c>
      <c r="R75" s="337">
        <v>15.3</v>
      </c>
      <c r="S75" s="488">
        <v>0.23</v>
      </c>
      <c r="T75" s="337">
        <v>27.3</v>
      </c>
      <c r="U75" s="337">
        <v>25</v>
      </c>
      <c r="V75" s="337">
        <v>26.2</v>
      </c>
      <c r="W75" s="337">
        <v>27.3</v>
      </c>
      <c r="X75" s="337">
        <v>26.6</v>
      </c>
      <c r="Y75" s="337">
        <v>16.7</v>
      </c>
      <c r="Z75" s="442">
        <v>23.9</v>
      </c>
      <c r="AA75" s="337">
        <v>26.7</v>
      </c>
      <c r="AB75" s="337">
        <v>25.2</v>
      </c>
      <c r="AC75" s="337">
        <v>25.9</v>
      </c>
      <c r="AD75" s="337">
        <v>27.4</v>
      </c>
      <c r="AE75" s="337">
        <v>26.4</v>
      </c>
      <c r="AF75" s="337">
        <v>17.8</v>
      </c>
      <c r="AG75" s="442">
        <v>24.2</v>
      </c>
      <c r="AH75" s="337">
        <v>20.6</v>
      </c>
      <c r="AI75" s="337">
        <v>19.8</v>
      </c>
      <c r="AJ75" s="337">
        <v>20.2</v>
      </c>
      <c r="AK75" s="337">
        <v>20.2</v>
      </c>
      <c r="AL75" s="337">
        <v>20.2</v>
      </c>
      <c r="AM75" s="337">
        <v>4.0999999999999996</v>
      </c>
      <c r="AN75" s="442">
        <v>15.9</v>
      </c>
      <c r="AO75" s="337">
        <v>20.8</v>
      </c>
      <c r="AP75" s="337">
        <v>20.5</v>
      </c>
      <c r="AQ75" s="337">
        <v>20.7</v>
      </c>
      <c r="AR75" s="337">
        <v>21.6</v>
      </c>
      <c r="AS75" s="337">
        <v>21</v>
      </c>
      <c r="AT75" s="337">
        <v>1.3</v>
      </c>
      <c r="AU75" s="442">
        <v>15.6</v>
      </c>
      <c r="AV75" s="337">
        <v>17.399999999999999</v>
      </c>
      <c r="AW75" s="337">
        <v>15.1</v>
      </c>
      <c r="AX75" s="337">
        <v>16.2</v>
      </c>
      <c r="AY75" s="337">
        <v>16.5</v>
      </c>
      <c r="AZ75" s="337">
        <v>16.3</v>
      </c>
      <c r="BA75" s="337">
        <v>9.3000000000000007</v>
      </c>
      <c r="BB75" s="337">
        <v>14.4</v>
      </c>
      <c r="BC75" s="462">
        <v>21.3</v>
      </c>
      <c r="BD75" s="337">
        <v>23.1</v>
      </c>
      <c r="BE75" s="337">
        <v>22.2</v>
      </c>
      <c r="BF75" s="337">
        <v>23.3</v>
      </c>
      <c r="BG75" s="337">
        <v>22.6</v>
      </c>
      <c r="BH75" s="337">
        <v>13.7</v>
      </c>
      <c r="BI75" s="337">
        <v>20.3</v>
      </c>
      <c r="BJ75" s="462">
        <v>25.5</v>
      </c>
      <c r="BK75" s="337">
        <v>27.4</v>
      </c>
      <c r="BL75" s="337">
        <v>26.4</v>
      </c>
      <c r="BM75" s="337">
        <v>25.3</v>
      </c>
      <c r="BN75" s="337">
        <v>26.1</v>
      </c>
      <c r="BO75" s="135"/>
      <c r="BP75" s="517">
        <v>2</v>
      </c>
      <c r="BQ75" s="517">
        <v>3.5</v>
      </c>
      <c r="BR75" s="572"/>
      <c r="BS75" s="567"/>
      <c r="BT75" s="566"/>
      <c r="BU75" s="567"/>
      <c r="BV75" s="571"/>
      <c r="BW75" s="570"/>
      <c r="BX75" s="533"/>
      <c r="BY75" s="533"/>
      <c r="CA75" s="557"/>
      <c r="CB75" s="557"/>
    </row>
    <row r="76" spans="1:80" outlineLevel="1">
      <c r="A76" s="133"/>
      <c r="B76" s="185" t="s">
        <v>83</v>
      </c>
      <c r="C76" s="159"/>
      <c r="D76" s="159"/>
      <c r="E76" s="534" t="s">
        <v>117</v>
      </c>
      <c r="F76" s="192">
        <v>0.27334348767178313</v>
      </c>
      <c r="G76" s="335">
        <v>0.23728586668400603</v>
      </c>
      <c r="H76" s="335">
        <v>0.25537678985180862</v>
      </c>
      <c r="I76" s="335">
        <v>0.30359845109750444</v>
      </c>
      <c r="J76" s="335">
        <v>0.27145542516206234</v>
      </c>
      <c r="K76" s="335">
        <v>0.24919146559252472</v>
      </c>
      <c r="L76" s="335">
        <v>0.26500000000000001</v>
      </c>
      <c r="M76" s="192">
        <v>0.29179877342258342</v>
      </c>
      <c r="N76" s="335">
        <v>0.25391167322421754</v>
      </c>
      <c r="O76" s="335">
        <v>0.27319521678101805</v>
      </c>
      <c r="P76" s="335">
        <v>0.27779061194960086</v>
      </c>
      <c r="Q76" s="335">
        <v>0.27474624136292952</v>
      </c>
      <c r="R76" s="336">
        <v>19.8</v>
      </c>
      <c r="S76" s="487">
        <v>0.253</v>
      </c>
      <c r="T76" s="336">
        <v>29.6</v>
      </c>
      <c r="U76" s="336">
        <v>24.4</v>
      </c>
      <c r="V76" s="336">
        <v>27.1</v>
      </c>
      <c r="W76" s="336">
        <v>25.8</v>
      </c>
      <c r="X76" s="336">
        <v>26.6</v>
      </c>
      <c r="Y76" s="336">
        <v>20.7</v>
      </c>
      <c r="Z76" s="441">
        <v>25</v>
      </c>
      <c r="AA76" s="336">
        <v>29</v>
      </c>
      <c r="AB76" s="336">
        <v>27</v>
      </c>
      <c r="AC76" s="336">
        <v>28</v>
      </c>
      <c r="AD76" s="336">
        <v>26.4</v>
      </c>
      <c r="AE76" s="336">
        <v>27.5</v>
      </c>
      <c r="AF76" s="336">
        <v>23.7</v>
      </c>
      <c r="AG76" s="441">
        <v>26.6</v>
      </c>
      <c r="AH76" s="336">
        <v>27.1</v>
      </c>
      <c r="AI76" s="336">
        <v>18.3</v>
      </c>
      <c r="AJ76" s="336">
        <v>23</v>
      </c>
      <c r="AK76" s="336">
        <v>16</v>
      </c>
      <c r="AL76" s="336">
        <v>20.6</v>
      </c>
      <c r="AM76" s="336">
        <v>8</v>
      </c>
      <c r="AN76" s="441">
        <v>17.2</v>
      </c>
      <c r="AO76" s="336" t="s">
        <v>0</v>
      </c>
      <c r="AP76" s="336" t="s">
        <v>0</v>
      </c>
      <c r="AQ76" s="336" t="s">
        <v>0</v>
      </c>
      <c r="AR76" s="336" t="s">
        <v>0</v>
      </c>
      <c r="AS76" s="336" t="s">
        <v>0</v>
      </c>
      <c r="AT76" s="336" t="s">
        <v>0</v>
      </c>
      <c r="AU76" s="441" t="s">
        <v>0</v>
      </c>
      <c r="AV76" s="336" t="s">
        <v>0</v>
      </c>
      <c r="AW76" s="336" t="s">
        <v>0</v>
      </c>
      <c r="AX76" s="336" t="s">
        <v>0</v>
      </c>
      <c r="AY76" s="336" t="s">
        <v>0</v>
      </c>
      <c r="AZ76" s="336" t="s">
        <v>0</v>
      </c>
      <c r="BA76" s="336" t="s">
        <v>0</v>
      </c>
      <c r="BB76" s="336" t="s">
        <v>0</v>
      </c>
      <c r="BC76" s="460" t="s">
        <v>0</v>
      </c>
      <c r="BD76" s="336" t="s">
        <v>0</v>
      </c>
      <c r="BE76" s="336" t="s">
        <v>0</v>
      </c>
      <c r="BF76" s="336" t="s">
        <v>0</v>
      </c>
      <c r="BG76" s="336" t="s">
        <v>0</v>
      </c>
      <c r="BH76" s="336" t="s">
        <v>0</v>
      </c>
      <c r="BI76" s="336" t="s">
        <v>0</v>
      </c>
      <c r="BJ76" s="460" t="s">
        <v>0</v>
      </c>
      <c r="BK76" s="336" t="s">
        <v>313</v>
      </c>
      <c r="BL76" s="336" t="s">
        <v>313</v>
      </c>
      <c r="BM76" s="336" t="s">
        <v>0</v>
      </c>
      <c r="BN76" s="336" t="s">
        <v>0</v>
      </c>
      <c r="BO76" s="135"/>
      <c r="BP76" s="322" t="s">
        <v>0</v>
      </c>
      <c r="BQ76" s="322" t="s">
        <v>0</v>
      </c>
      <c r="BR76" s="572"/>
      <c r="BS76" s="567"/>
      <c r="BT76" s="566"/>
      <c r="BU76" s="567"/>
      <c r="BV76" s="571"/>
      <c r="BW76" s="570"/>
      <c r="BX76" s="533"/>
      <c r="BY76" s="533"/>
      <c r="CA76" s="557"/>
      <c r="CB76" s="557"/>
    </row>
    <row r="77" spans="1:80" outlineLevel="1">
      <c r="A77" s="133"/>
      <c r="B77" s="622" t="s">
        <v>81</v>
      </c>
      <c r="C77" s="604"/>
      <c r="D77" s="604"/>
      <c r="E77" s="623" t="s">
        <v>111</v>
      </c>
      <c r="F77" s="194">
        <v>0.28629787918344024</v>
      </c>
      <c r="G77" s="188">
        <v>0.25417508367013203</v>
      </c>
      <c r="H77" s="188">
        <v>0.27012193901276405</v>
      </c>
      <c r="I77" s="188">
        <v>0.29908944236617757</v>
      </c>
      <c r="J77" s="188">
        <v>0.27968429416083118</v>
      </c>
      <c r="K77" s="188">
        <v>0.11163947959158456</v>
      </c>
      <c r="L77" s="188">
        <v>0.23599999999999999</v>
      </c>
      <c r="M77" s="194">
        <v>0.26976111829364074</v>
      </c>
      <c r="N77" s="188">
        <v>0.2607196761689381</v>
      </c>
      <c r="O77" s="188">
        <v>0.26511727946632163</v>
      </c>
      <c r="P77" s="188">
        <v>0.31789662826391341</v>
      </c>
      <c r="Q77" s="188">
        <v>0.28260252204034048</v>
      </c>
      <c r="R77" s="338">
        <v>16.100000000000001</v>
      </c>
      <c r="S77" s="489">
        <v>0.252</v>
      </c>
      <c r="T77" s="338">
        <v>29.9</v>
      </c>
      <c r="U77" s="338">
        <v>29.5</v>
      </c>
      <c r="V77" s="338">
        <v>29.7</v>
      </c>
      <c r="W77" s="338">
        <v>32.9</v>
      </c>
      <c r="X77" s="338">
        <v>30.8</v>
      </c>
      <c r="Y77" s="338">
        <v>18</v>
      </c>
      <c r="Z77" s="443">
        <v>27.4</v>
      </c>
      <c r="AA77" s="338">
        <v>29.1</v>
      </c>
      <c r="AB77" s="338">
        <v>28.3</v>
      </c>
      <c r="AC77" s="338">
        <v>28.7</v>
      </c>
      <c r="AD77" s="338">
        <v>32.299999999999997</v>
      </c>
      <c r="AE77" s="338">
        <v>29.9</v>
      </c>
      <c r="AF77" s="338">
        <v>16.5</v>
      </c>
      <c r="AG77" s="443">
        <v>26.4</v>
      </c>
      <c r="AH77" s="338">
        <v>22.3</v>
      </c>
      <c r="AI77" s="338">
        <v>24.9</v>
      </c>
      <c r="AJ77" s="338">
        <v>23.9</v>
      </c>
      <c r="AK77" s="338">
        <v>26.6</v>
      </c>
      <c r="AL77" s="338">
        <v>25</v>
      </c>
      <c r="AM77" s="338">
        <v>10.6</v>
      </c>
      <c r="AN77" s="443">
        <v>21.1</v>
      </c>
      <c r="AO77" s="338" t="s">
        <v>287</v>
      </c>
      <c r="AP77" s="338" t="s">
        <v>0</v>
      </c>
      <c r="AQ77" s="338" t="s">
        <v>0</v>
      </c>
      <c r="AR77" s="338" t="s">
        <v>0</v>
      </c>
      <c r="AS77" s="338" t="s">
        <v>0</v>
      </c>
      <c r="AT77" s="338" t="s">
        <v>0</v>
      </c>
      <c r="AU77" s="443" t="s">
        <v>0</v>
      </c>
      <c r="AV77" s="338" t="s">
        <v>0</v>
      </c>
      <c r="AW77" s="338" t="s">
        <v>0</v>
      </c>
      <c r="AX77" s="338" t="s">
        <v>0</v>
      </c>
      <c r="AY77" s="338" t="s">
        <v>0</v>
      </c>
      <c r="AZ77" s="338" t="s">
        <v>0</v>
      </c>
      <c r="BA77" s="338" t="s">
        <v>0</v>
      </c>
      <c r="BB77" s="338" t="s">
        <v>0</v>
      </c>
      <c r="BC77" s="464" t="s">
        <v>0</v>
      </c>
      <c r="BD77" s="338" t="s">
        <v>0</v>
      </c>
      <c r="BE77" s="338" t="s">
        <v>0</v>
      </c>
      <c r="BF77" s="338" t="s">
        <v>0</v>
      </c>
      <c r="BG77" s="338" t="s">
        <v>0</v>
      </c>
      <c r="BH77" s="338" t="s">
        <v>0</v>
      </c>
      <c r="BI77" s="338" t="s">
        <v>0</v>
      </c>
      <c r="BJ77" s="464" t="s">
        <v>0</v>
      </c>
      <c r="BK77" s="338" t="s">
        <v>313</v>
      </c>
      <c r="BL77" s="338" t="s">
        <v>313</v>
      </c>
      <c r="BM77" s="338" t="s">
        <v>0</v>
      </c>
      <c r="BN77" s="338" t="s">
        <v>0</v>
      </c>
      <c r="BO77" s="135"/>
      <c r="BP77" s="321" t="s">
        <v>287</v>
      </c>
      <c r="BQ77" s="321" t="s">
        <v>0</v>
      </c>
      <c r="BR77" s="572"/>
      <c r="BS77" s="567"/>
      <c r="BT77" s="566"/>
      <c r="BU77" s="567"/>
      <c r="BV77" s="571"/>
      <c r="BW77" s="570"/>
      <c r="BX77" s="533"/>
      <c r="BY77" s="533"/>
      <c r="CA77" s="557"/>
      <c r="CB77" s="557"/>
    </row>
    <row r="78" spans="1:80" outlineLevel="1">
      <c r="A78" s="133"/>
      <c r="B78" s="185" t="s">
        <v>249</v>
      </c>
      <c r="C78" s="159"/>
      <c r="D78" s="159"/>
      <c r="E78" s="548" t="s">
        <v>219</v>
      </c>
      <c r="F78" s="192" t="s">
        <v>0</v>
      </c>
      <c r="G78" s="335" t="s">
        <v>0</v>
      </c>
      <c r="H78" s="335" t="s">
        <v>0</v>
      </c>
      <c r="I78" s="335" t="s">
        <v>0</v>
      </c>
      <c r="J78" s="335" t="s">
        <v>0</v>
      </c>
      <c r="K78" s="335" t="s">
        <v>0</v>
      </c>
      <c r="L78" s="335" t="s">
        <v>0</v>
      </c>
      <c r="M78" s="192" t="s">
        <v>0</v>
      </c>
      <c r="N78" s="335" t="s">
        <v>0</v>
      </c>
      <c r="O78" s="335" t="s">
        <v>0</v>
      </c>
      <c r="P78" s="335" t="s">
        <v>0</v>
      </c>
      <c r="Q78" s="335" t="s">
        <v>0</v>
      </c>
      <c r="R78" s="335" t="s">
        <v>0</v>
      </c>
      <c r="S78" s="487" t="s">
        <v>0</v>
      </c>
      <c r="T78" s="335" t="s">
        <v>0</v>
      </c>
      <c r="U78" s="335" t="s">
        <v>0</v>
      </c>
      <c r="V78" s="335" t="s">
        <v>0</v>
      </c>
      <c r="W78" s="335" t="s">
        <v>0</v>
      </c>
      <c r="X78" s="335" t="s">
        <v>0</v>
      </c>
      <c r="Y78" s="335" t="s">
        <v>0</v>
      </c>
      <c r="Z78" s="487" t="s">
        <v>0</v>
      </c>
      <c r="AA78" s="335" t="s">
        <v>0</v>
      </c>
      <c r="AB78" s="335" t="s">
        <v>0</v>
      </c>
      <c r="AC78" s="335" t="s">
        <v>0</v>
      </c>
      <c r="AD78" s="335" t="s">
        <v>0</v>
      </c>
      <c r="AE78" s="335" t="s">
        <v>0</v>
      </c>
      <c r="AF78" s="335" t="s">
        <v>0</v>
      </c>
      <c r="AG78" s="487" t="s">
        <v>0</v>
      </c>
      <c r="AH78" s="335" t="s">
        <v>0</v>
      </c>
      <c r="AI78" s="335" t="s">
        <v>0</v>
      </c>
      <c r="AJ78" s="335" t="s">
        <v>0</v>
      </c>
      <c r="AK78" s="335" t="s">
        <v>0</v>
      </c>
      <c r="AL78" s="335" t="s">
        <v>0</v>
      </c>
      <c r="AM78" s="335" t="s">
        <v>0</v>
      </c>
      <c r="AN78" s="487" t="s">
        <v>0</v>
      </c>
      <c r="AO78" s="335" t="s">
        <v>0</v>
      </c>
      <c r="AP78" s="335" t="s">
        <v>0</v>
      </c>
      <c r="AQ78" s="335" t="s">
        <v>0</v>
      </c>
      <c r="AR78" s="335" t="s">
        <v>0</v>
      </c>
      <c r="AS78" s="335" t="s">
        <v>0</v>
      </c>
      <c r="AT78" s="335" t="s">
        <v>0</v>
      </c>
      <c r="AU78" s="487" t="s">
        <v>0</v>
      </c>
      <c r="AV78" s="335" t="s">
        <v>0</v>
      </c>
      <c r="AW78" s="335" t="s">
        <v>0</v>
      </c>
      <c r="AX78" s="335" t="s">
        <v>0</v>
      </c>
      <c r="AY78" s="335" t="s">
        <v>0</v>
      </c>
      <c r="AZ78" s="335" t="s">
        <v>0</v>
      </c>
      <c r="BA78" s="335" t="s">
        <v>0</v>
      </c>
      <c r="BB78" s="335" t="s">
        <v>0</v>
      </c>
      <c r="BC78" s="192" t="s">
        <v>0</v>
      </c>
      <c r="BD78" s="335" t="s">
        <v>0</v>
      </c>
      <c r="BE78" s="335" t="s">
        <v>0</v>
      </c>
      <c r="BF78" s="335" t="s">
        <v>0</v>
      </c>
      <c r="BG78" s="335" t="s">
        <v>0</v>
      </c>
      <c r="BH78" s="335" t="s">
        <v>0</v>
      </c>
      <c r="BI78" s="335" t="s">
        <v>0</v>
      </c>
      <c r="BJ78" s="192" t="s">
        <v>0</v>
      </c>
      <c r="BK78" s="335" t="s">
        <v>313</v>
      </c>
      <c r="BL78" s="335" t="s">
        <v>313</v>
      </c>
      <c r="BM78" s="335" t="s">
        <v>0</v>
      </c>
      <c r="BN78" s="335" t="s">
        <v>0</v>
      </c>
      <c r="BO78" s="135"/>
      <c r="BP78" s="516" t="s">
        <v>0</v>
      </c>
      <c r="BQ78" s="516" t="s">
        <v>0</v>
      </c>
      <c r="BR78" s="572"/>
      <c r="BS78" s="567"/>
      <c r="BT78" s="566"/>
      <c r="BU78" s="567"/>
      <c r="BV78" s="571"/>
      <c r="BW78" s="570"/>
      <c r="BX78" s="533"/>
      <c r="BY78" s="533"/>
      <c r="CA78" s="557"/>
      <c r="CB78" s="557"/>
    </row>
    <row r="79" spans="1:80">
      <c r="A79" s="133"/>
      <c r="B79" s="604" t="s">
        <v>84</v>
      </c>
      <c r="C79" s="604"/>
      <c r="D79" s="604"/>
      <c r="E79" s="549" t="s">
        <v>119</v>
      </c>
      <c r="F79" s="194">
        <v>5.8734933822491751E-2</v>
      </c>
      <c r="G79" s="188">
        <v>5.8927869090185492E-2</v>
      </c>
      <c r="H79" s="188">
        <v>5.8839639551265588E-2</v>
      </c>
      <c r="I79" s="188">
        <v>5.7361527382801057E-2</v>
      </c>
      <c r="J79" s="188">
        <v>5.8309967500065812E-2</v>
      </c>
      <c r="K79" s="188">
        <v>4.9836132981245965E-2</v>
      </c>
      <c r="L79" s="188">
        <v>5.6000000000000001E-2</v>
      </c>
      <c r="M79" s="194">
        <v>6.4773474681838666E-2</v>
      </c>
      <c r="N79" s="188">
        <v>6.2065666595029302E-2</v>
      </c>
      <c r="O79" s="188">
        <v>6.3405770052271673E-2</v>
      </c>
      <c r="P79" s="188">
        <v>6.5840082322780963E-2</v>
      </c>
      <c r="Q79" s="188">
        <v>6.4241961342672446E-2</v>
      </c>
      <c r="R79" s="338">
        <v>3.1</v>
      </c>
      <c r="S79" s="489">
        <v>5.6000000000000001E-2</v>
      </c>
      <c r="T79" s="338">
        <v>7.3</v>
      </c>
      <c r="U79" s="338">
        <v>6.2</v>
      </c>
      <c r="V79" s="338">
        <v>6.7</v>
      </c>
      <c r="W79" s="338">
        <v>7.6</v>
      </c>
      <c r="X79" s="338">
        <v>7</v>
      </c>
      <c r="Y79" s="338">
        <v>4.5</v>
      </c>
      <c r="Z79" s="443">
        <v>6.4</v>
      </c>
      <c r="AA79" s="338">
        <v>6.3</v>
      </c>
      <c r="AB79" s="338">
        <v>6.7</v>
      </c>
      <c r="AC79" s="338">
        <v>6.5</v>
      </c>
      <c r="AD79" s="338">
        <v>7.5</v>
      </c>
      <c r="AE79" s="338">
        <v>6.8</v>
      </c>
      <c r="AF79" s="338">
        <v>5.4</v>
      </c>
      <c r="AG79" s="443">
        <v>6.5</v>
      </c>
      <c r="AH79" s="338">
        <v>7.2</v>
      </c>
      <c r="AI79" s="338">
        <v>7.5</v>
      </c>
      <c r="AJ79" s="338">
        <v>7.4</v>
      </c>
      <c r="AK79" s="338">
        <v>7.8</v>
      </c>
      <c r="AL79" s="338">
        <v>7.6</v>
      </c>
      <c r="AM79" s="338">
        <v>2.9</v>
      </c>
      <c r="AN79" s="443">
        <v>6.4</v>
      </c>
      <c r="AO79" s="338">
        <v>7.8</v>
      </c>
      <c r="AP79" s="338">
        <v>7.1999999999999993</v>
      </c>
      <c r="AQ79" s="338">
        <v>7.5</v>
      </c>
      <c r="AR79" s="338">
        <v>8</v>
      </c>
      <c r="AS79" s="338">
        <v>7.7</v>
      </c>
      <c r="AT79" s="338">
        <v>4.1000000000000005</v>
      </c>
      <c r="AU79" s="443">
        <v>6.8</v>
      </c>
      <c r="AV79" s="338">
        <v>7.1</v>
      </c>
      <c r="AW79" s="338">
        <v>7</v>
      </c>
      <c r="AX79" s="338">
        <v>7</v>
      </c>
      <c r="AY79" s="338">
        <v>7.2</v>
      </c>
      <c r="AZ79" s="338">
        <v>7.1</v>
      </c>
      <c r="BA79" s="338">
        <v>4.5</v>
      </c>
      <c r="BB79" s="338">
        <v>6.5</v>
      </c>
      <c r="BC79" s="464">
        <v>6.7</v>
      </c>
      <c r="BD79" s="338">
        <v>6.2</v>
      </c>
      <c r="BE79" s="338">
        <v>6.4</v>
      </c>
      <c r="BF79" s="338">
        <v>7.5</v>
      </c>
      <c r="BG79" s="338">
        <v>6.8</v>
      </c>
      <c r="BH79" s="338">
        <v>3.4</v>
      </c>
      <c r="BI79" s="338">
        <v>6</v>
      </c>
      <c r="BJ79" s="464">
        <v>6.8</v>
      </c>
      <c r="BK79" s="338">
        <v>6.4</v>
      </c>
      <c r="BL79" s="338">
        <v>6.6</v>
      </c>
      <c r="BM79" s="338">
        <v>7.3</v>
      </c>
      <c r="BN79" s="338">
        <v>6.8</v>
      </c>
      <c r="BO79" s="135"/>
      <c r="BP79" s="323">
        <v>-0.2</v>
      </c>
      <c r="BQ79" s="323">
        <v>0</v>
      </c>
      <c r="BR79" s="572"/>
      <c r="BS79" s="567"/>
      <c r="BT79" s="566"/>
      <c r="BU79" s="567"/>
      <c r="BV79" s="571"/>
      <c r="BW79" s="570"/>
      <c r="BX79" s="533"/>
      <c r="BY79" s="533"/>
      <c r="CA79" s="557"/>
      <c r="CB79" s="557"/>
    </row>
    <row r="80" spans="1:80" outlineLevel="1">
      <c r="A80" s="133"/>
      <c r="B80" s="185" t="s">
        <v>155</v>
      </c>
      <c r="C80" s="159"/>
      <c r="D80" s="159"/>
      <c r="E80" s="534" t="s">
        <v>223</v>
      </c>
      <c r="F80" s="192">
        <v>6.6946010112601456E-2</v>
      </c>
      <c r="G80" s="335">
        <v>6.3571283502182593E-2</v>
      </c>
      <c r="H80" s="335">
        <v>6.5254725373320874E-2</v>
      </c>
      <c r="I80" s="335">
        <v>6.4466124606893896E-2</v>
      </c>
      <c r="J80" s="335">
        <v>6.4984440157769011E-2</v>
      </c>
      <c r="K80" s="335">
        <v>5.9188926268858071E-2</v>
      </c>
      <c r="L80" s="335">
        <v>6.3E-2</v>
      </c>
      <c r="M80" s="192">
        <v>9.0525125072390772E-2</v>
      </c>
      <c r="N80" s="335">
        <v>7.3410672267002403E-2</v>
      </c>
      <c r="O80" s="335">
        <v>8.2029547348168849E-2</v>
      </c>
      <c r="P80" s="335">
        <v>8.1257554945134314E-2</v>
      </c>
      <c r="Q80" s="335">
        <v>8.1764353562497671E-2</v>
      </c>
      <c r="R80" s="336">
        <v>2.1</v>
      </c>
      <c r="S80" s="487">
        <v>6.6000000000000003E-2</v>
      </c>
      <c r="T80" s="336">
        <v>9.9</v>
      </c>
      <c r="U80" s="336">
        <v>7.2</v>
      </c>
      <c r="V80" s="336">
        <v>8.6</v>
      </c>
      <c r="W80" s="336">
        <v>9.5</v>
      </c>
      <c r="X80" s="336">
        <v>8.9</v>
      </c>
      <c r="Y80" s="336">
        <v>5</v>
      </c>
      <c r="Z80" s="441">
        <v>7.9</v>
      </c>
      <c r="AA80" s="336">
        <v>8.5</v>
      </c>
      <c r="AB80" s="336">
        <v>8.1999999999999993</v>
      </c>
      <c r="AC80" s="336">
        <v>8.4</v>
      </c>
      <c r="AD80" s="336">
        <v>9.3000000000000007</v>
      </c>
      <c r="AE80" s="336">
        <v>8.6999999999999993</v>
      </c>
      <c r="AF80" s="336">
        <v>7.1</v>
      </c>
      <c r="AG80" s="441">
        <v>8.3000000000000007</v>
      </c>
      <c r="AH80" s="336">
        <v>11.7</v>
      </c>
      <c r="AI80" s="336">
        <v>9.9</v>
      </c>
      <c r="AJ80" s="336">
        <v>10.8</v>
      </c>
      <c r="AK80" s="336">
        <v>9.9</v>
      </c>
      <c r="AL80" s="336">
        <v>10.5</v>
      </c>
      <c r="AM80" s="336">
        <v>2.7</v>
      </c>
      <c r="AN80" s="441">
        <v>8.6</v>
      </c>
      <c r="AO80" s="336">
        <v>11</v>
      </c>
      <c r="AP80" s="336">
        <v>8.6999999999999993</v>
      </c>
      <c r="AQ80" s="336">
        <v>9.9</v>
      </c>
      <c r="AR80" s="336">
        <v>9.5</v>
      </c>
      <c r="AS80" s="336">
        <v>9.8000000000000007</v>
      </c>
      <c r="AT80" s="336">
        <v>5.5</v>
      </c>
      <c r="AU80" s="441">
        <v>8.6999999999999993</v>
      </c>
      <c r="AV80" s="336">
        <v>10.1</v>
      </c>
      <c r="AW80" s="336">
        <v>9</v>
      </c>
      <c r="AX80" s="336">
        <v>9.6</v>
      </c>
      <c r="AY80" s="336">
        <v>9.1</v>
      </c>
      <c r="AZ80" s="336">
        <v>9.4</v>
      </c>
      <c r="BA80" s="336">
        <v>4.5999999999999996</v>
      </c>
      <c r="BB80" s="336">
        <v>8.1999999999999993</v>
      </c>
      <c r="BC80" s="460" t="s">
        <v>291</v>
      </c>
      <c r="BD80" s="336" t="s">
        <v>291</v>
      </c>
      <c r="BE80" s="336" t="s">
        <v>291</v>
      </c>
      <c r="BF80" s="336" t="s">
        <v>156</v>
      </c>
      <c r="BG80" s="336" t="s">
        <v>156</v>
      </c>
      <c r="BH80" s="336" t="s">
        <v>156</v>
      </c>
      <c r="BI80" s="336" t="s">
        <v>156</v>
      </c>
      <c r="BJ80" s="460" t="s">
        <v>156</v>
      </c>
      <c r="BK80" s="336" t="s">
        <v>313</v>
      </c>
      <c r="BL80" s="336" t="s">
        <v>313</v>
      </c>
      <c r="BM80" s="336" t="s">
        <v>0</v>
      </c>
      <c r="BN80" s="336" t="s">
        <v>0</v>
      </c>
      <c r="BO80" s="135"/>
      <c r="BP80" s="322" t="s">
        <v>291</v>
      </c>
      <c r="BQ80" s="322" t="s">
        <v>291</v>
      </c>
      <c r="BR80" s="572"/>
      <c r="BS80" s="567"/>
      <c r="BT80" s="566"/>
      <c r="BU80" s="567"/>
      <c r="BV80" s="571"/>
      <c r="BW80" s="570"/>
      <c r="BX80" s="533"/>
      <c r="BY80" s="533"/>
      <c r="CA80" s="557"/>
      <c r="CB80" s="557"/>
    </row>
    <row r="81" spans="1:80" outlineLevel="1">
      <c r="A81" s="133"/>
      <c r="B81" s="185" t="s">
        <v>316</v>
      </c>
      <c r="C81" s="159"/>
      <c r="D81" s="159"/>
      <c r="E81" s="534" t="s">
        <v>224</v>
      </c>
      <c r="F81" s="192">
        <v>5.2232588949062859E-2</v>
      </c>
      <c r="G81" s="335">
        <v>5.6152142300304263E-2</v>
      </c>
      <c r="H81" s="335">
        <v>5.4470605502083234E-2</v>
      </c>
      <c r="I81" s="335">
        <v>5.3038545135352798E-2</v>
      </c>
      <c r="J81" s="335">
        <v>5.3942815642796058E-2</v>
      </c>
      <c r="K81" s="335">
        <v>4.3687179728210762E-2</v>
      </c>
      <c r="L81" s="335">
        <v>5.0999999999999997E-2</v>
      </c>
      <c r="M81" s="192">
        <v>4.7936833156798558E-2</v>
      </c>
      <c r="N81" s="335">
        <v>5.5058520989535203E-2</v>
      </c>
      <c r="O81" s="335">
        <v>5.1573332963982303E-2</v>
      </c>
      <c r="P81" s="335">
        <v>5.604358286492319E-2</v>
      </c>
      <c r="Q81" s="335">
        <v>5.3108825525740588E-2</v>
      </c>
      <c r="R81" s="336">
        <v>3.7</v>
      </c>
      <c r="S81" s="487">
        <v>4.9000000000000002E-2</v>
      </c>
      <c r="T81" s="336">
        <v>5.5</v>
      </c>
      <c r="U81" s="336">
        <v>5.5</v>
      </c>
      <c r="V81" s="336">
        <v>5.5</v>
      </c>
      <c r="W81" s="336">
        <v>6.1</v>
      </c>
      <c r="X81" s="336">
        <v>5.7</v>
      </c>
      <c r="Y81" s="336">
        <v>4.0999999999999996</v>
      </c>
      <c r="Z81" s="441">
        <v>5.3</v>
      </c>
      <c r="AA81" s="336">
        <v>4.5999999999999996</v>
      </c>
      <c r="AB81" s="336">
        <v>5.5</v>
      </c>
      <c r="AC81" s="336">
        <v>5</v>
      </c>
      <c r="AD81" s="336">
        <v>6</v>
      </c>
      <c r="AE81" s="336">
        <v>5.4</v>
      </c>
      <c r="AF81" s="336">
        <v>3.9</v>
      </c>
      <c r="AG81" s="441">
        <v>5</v>
      </c>
      <c r="AH81" s="336">
        <v>2.2000000000000002</v>
      </c>
      <c r="AI81" s="336">
        <v>5.4</v>
      </c>
      <c r="AJ81" s="336">
        <v>4</v>
      </c>
      <c r="AK81" s="336">
        <v>6.1</v>
      </c>
      <c r="AL81" s="336">
        <v>4.8</v>
      </c>
      <c r="AM81" s="336">
        <v>3.1</v>
      </c>
      <c r="AN81" s="441">
        <v>4.4000000000000004</v>
      </c>
      <c r="AO81" s="336">
        <v>5.4</v>
      </c>
      <c r="AP81" s="336">
        <v>6</v>
      </c>
      <c r="AQ81" s="336">
        <v>5.7</v>
      </c>
      <c r="AR81" s="336">
        <v>6.8</v>
      </c>
      <c r="AS81" s="336">
        <v>6.1</v>
      </c>
      <c r="AT81" s="336">
        <v>2.9</v>
      </c>
      <c r="AU81" s="441">
        <v>5.3</v>
      </c>
      <c r="AV81" s="336">
        <v>4.8</v>
      </c>
      <c r="AW81" s="336">
        <v>5.5</v>
      </c>
      <c r="AX81" s="336">
        <v>5.2</v>
      </c>
      <c r="AY81" s="336">
        <v>5.8</v>
      </c>
      <c r="AZ81" s="336">
        <v>5.4</v>
      </c>
      <c r="BA81" s="336">
        <v>4.3</v>
      </c>
      <c r="BB81" s="336">
        <v>5.2</v>
      </c>
      <c r="BC81" s="460" t="s">
        <v>291</v>
      </c>
      <c r="BD81" s="336" t="s">
        <v>291</v>
      </c>
      <c r="BE81" s="336" t="s">
        <v>291</v>
      </c>
      <c r="BF81" s="336" t="s">
        <v>156</v>
      </c>
      <c r="BG81" s="336" t="s">
        <v>156</v>
      </c>
      <c r="BH81" s="336" t="s">
        <v>156</v>
      </c>
      <c r="BI81" s="336" t="s">
        <v>156</v>
      </c>
      <c r="BJ81" s="460" t="s">
        <v>156</v>
      </c>
      <c r="BK81" s="336" t="s">
        <v>313</v>
      </c>
      <c r="BL81" s="336" t="s">
        <v>313</v>
      </c>
      <c r="BM81" s="336" t="s">
        <v>0</v>
      </c>
      <c r="BN81" s="336" t="s">
        <v>0</v>
      </c>
      <c r="BO81" s="135"/>
      <c r="BP81" s="324" t="s">
        <v>291</v>
      </c>
      <c r="BQ81" s="324" t="s">
        <v>291</v>
      </c>
      <c r="BR81" s="572"/>
      <c r="BS81" s="567"/>
      <c r="BT81" s="566"/>
      <c r="BU81" s="567"/>
      <c r="BV81" s="571"/>
      <c r="BW81" s="570"/>
      <c r="BX81" s="533"/>
      <c r="BY81" s="533"/>
      <c r="CA81" s="557"/>
      <c r="CB81" s="557"/>
    </row>
    <row r="82" spans="1:80">
      <c r="A82" s="133"/>
      <c r="B82" s="621" t="s">
        <v>250</v>
      </c>
      <c r="C82" s="621"/>
      <c r="D82" s="621"/>
      <c r="E82" s="551" t="s">
        <v>251</v>
      </c>
      <c r="F82" s="195" t="s">
        <v>0</v>
      </c>
      <c r="G82" s="191" t="s">
        <v>0</v>
      </c>
      <c r="H82" s="191" t="s">
        <v>0</v>
      </c>
      <c r="I82" s="191" t="s">
        <v>0</v>
      </c>
      <c r="J82" s="191" t="s">
        <v>0</v>
      </c>
      <c r="K82" s="191" t="s">
        <v>0</v>
      </c>
      <c r="L82" s="191" t="s">
        <v>0</v>
      </c>
      <c r="M82" s="195" t="s">
        <v>0</v>
      </c>
      <c r="N82" s="191" t="s">
        <v>0</v>
      </c>
      <c r="O82" s="191" t="s">
        <v>0</v>
      </c>
      <c r="P82" s="191" t="s">
        <v>0</v>
      </c>
      <c r="Q82" s="191" t="s">
        <v>0</v>
      </c>
      <c r="R82" s="254" t="s">
        <v>160</v>
      </c>
      <c r="S82" s="490" t="s">
        <v>0</v>
      </c>
      <c r="T82" s="254" t="s">
        <v>160</v>
      </c>
      <c r="U82" s="254" t="s">
        <v>160</v>
      </c>
      <c r="V82" s="254" t="s">
        <v>0</v>
      </c>
      <c r="W82" s="254" t="s">
        <v>160</v>
      </c>
      <c r="X82" s="254" t="s">
        <v>160</v>
      </c>
      <c r="Y82" s="254" t="s">
        <v>160</v>
      </c>
      <c r="Z82" s="434" t="s">
        <v>160</v>
      </c>
      <c r="AA82" s="254" t="s">
        <v>160</v>
      </c>
      <c r="AB82" s="254" t="s">
        <v>160</v>
      </c>
      <c r="AC82" s="254" t="s">
        <v>160</v>
      </c>
      <c r="AD82" s="254" t="s">
        <v>160</v>
      </c>
      <c r="AE82" s="254" t="s">
        <v>160</v>
      </c>
      <c r="AF82" s="254" t="s">
        <v>160</v>
      </c>
      <c r="AG82" s="434" t="s">
        <v>160</v>
      </c>
      <c r="AH82" s="254" t="s">
        <v>160</v>
      </c>
      <c r="AI82" s="254" t="s">
        <v>160</v>
      </c>
      <c r="AJ82" s="254" t="s">
        <v>160</v>
      </c>
      <c r="AK82" s="254" t="s">
        <v>160</v>
      </c>
      <c r="AL82" s="254" t="s">
        <v>160</v>
      </c>
      <c r="AM82" s="254" t="s">
        <v>160</v>
      </c>
      <c r="AN82" s="434" t="s">
        <v>160</v>
      </c>
      <c r="AO82" s="254" t="s">
        <v>160</v>
      </c>
      <c r="AP82" s="254" t="s">
        <v>160</v>
      </c>
      <c r="AQ82" s="254" t="s">
        <v>160</v>
      </c>
      <c r="AR82" s="254" t="s">
        <v>160</v>
      </c>
      <c r="AS82" s="254" t="s">
        <v>160</v>
      </c>
      <c r="AT82" s="254" t="s">
        <v>160</v>
      </c>
      <c r="AU82" s="434" t="s">
        <v>160</v>
      </c>
      <c r="AV82" s="254" t="s">
        <v>160</v>
      </c>
      <c r="AW82" s="254" t="s">
        <v>160</v>
      </c>
      <c r="AX82" s="254" t="s">
        <v>160</v>
      </c>
      <c r="AY82" s="254" t="s">
        <v>160</v>
      </c>
      <c r="AZ82" s="254" t="s">
        <v>160</v>
      </c>
      <c r="BA82" s="254" t="s">
        <v>160</v>
      </c>
      <c r="BB82" s="254" t="s">
        <v>160</v>
      </c>
      <c r="BC82" s="466" t="s">
        <v>160</v>
      </c>
      <c r="BD82" s="254" t="s">
        <v>160</v>
      </c>
      <c r="BE82" s="254" t="s">
        <v>160</v>
      </c>
      <c r="BF82" s="254" t="s">
        <v>160</v>
      </c>
      <c r="BG82" s="254" t="s">
        <v>160</v>
      </c>
      <c r="BH82" s="254" t="s">
        <v>160</v>
      </c>
      <c r="BI82" s="254" t="s">
        <v>160</v>
      </c>
      <c r="BJ82" s="466" t="s">
        <v>160</v>
      </c>
      <c r="BK82" s="254" t="s">
        <v>313</v>
      </c>
      <c r="BL82" s="254" t="s">
        <v>313</v>
      </c>
      <c r="BM82" s="254" t="s">
        <v>0</v>
      </c>
      <c r="BN82" s="254" t="s">
        <v>0</v>
      </c>
      <c r="BO82" s="135"/>
      <c r="BP82" s="255" t="s">
        <v>0</v>
      </c>
      <c r="BQ82" s="255" t="s">
        <v>161</v>
      </c>
      <c r="BR82" s="572"/>
      <c r="BS82" s="567"/>
      <c r="BT82" s="566"/>
      <c r="BU82" s="567"/>
      <c r="BW82" s="570"/>
      <c r="BX82" s="533"/>
      <c r="BY82" s="533"/>
      <c r="CA82" s="557"/>
      <c r="CB82" s="557"/>
    </row>
    <row r="83" spans="1:80">
      <c r="A83" s="26"/>
      <c r="B83" s="26"/>
      <c r="C83" s="26"/>
      <c r="D83" s="27"/>
      <c r="E83" s="27"/>
      <c r="F83" s="81"/>
      <c r="G83" s="81"/>
      <c r="H83" s="81"/>
      <c r="I83" s="81"/>
      <c r="J83" s="81"/>
      <c r="K83" s="81"/>
      <c r="L83" s="81"/>
      <c r="M83" s="81"/>
      <c r="N83" s="81"/>
      <c r="O83" s="81"/>
      <c r="P83" s="81"/>
      <c r="Q83" s="81"/>
      <c r="R83" s="81"/>
      <c r="S83" s="81"/>
    </row>
    <row r="84" spans="1:80">
      <c r="A84" s="26"/>
      <c r="B84" s="573" t="s">
        <v>396</v>
      </c>
      <c r="C84" s="539"/>
      <c r="D84" s="83"/>
      <c r="E84" s="83"/>
      <c r="F84" s="28"/>
      <c r="G84" s="28"/>
      <c r="H84" s="28"/>
      <c r="I84" s="28"/>
      <c r="J84" s="28"/>
      <c r="K84" s="28"/>
      <c r="L84" s="28"/>
      <c r="M84" s="28"/>
      <c r="N84" s="28"/>
      <c r="O84" s="28"/>
      <c r="P84" s="28"/>
      <c r="Q84" s="28"/>
      <c r="R84" s="28"/>
      <c r="S84" s="28"/>
    </row>
    <row r="85" spans="1:80">
      <c r="A85" s="26"/>
      <c r="B85" s="573" t="s">
        <v>397</v>
      </c>
      <c r="C85" s="539"/>
      <c r="D85" s="83"/>
      <c r="E85" s="83"/>
      <c r="F85" s="28"/>
      <c r="G85" s="28"/>
      <c r="H85" s="28"/>
      <c r="I85" s="28"/>
      <c r="J85" s="28"/>
      <c r="K85" s="28"/>
      <c r="L85" s="28"/>
      <c r="M85" s="28"/>
      <c r="N85" s="28"/>
      <c r="O85" s="28"/>
      <c r="P85" s="28"/>
      <c r="Q85" s="28"/>
      <c r="R85" s="28"/>
      <c r="S85" s="28"/>
    </row>
    <row r="86" spans="1:80">
      <c r="A86" s="26"/>
      <c r="B86" s="574" t="s">
        <v>373</v>
      </c>
      <c r="C86" s="539"/>
      <c r="D86" s="83"/>
      <c r="E86" s="83"/>
      <c r="F86" s="28"/>
      <c r="G86" s="28"/>
      <c r="H86" s="28"/>
      <c r="I86" s="28"/>
      <c r="J86" s="28"/>
      <c r="K86" s="28"/>
      <c r="L86" s="28"/>
      <c r="M86" s="28"/>
      <c r="N86" s="28"/>
      <c r="O86" s="28"/>
      <c r="P86" s="28"/>
      <c r="Q86" s="28"/>
      <c r="R86" s="28"/>
      <c r="S86" s="28"/>
    </row>
    <row r="87" spans="1:80">
      <c r="A87" s="26"/>
      <c r="B87" s="573" t="s">
        <v>398</v>
      </c>
      <c r="C87" s="539"/>
      <c r="D87" s="83"/>
      <c r="E87" s="83"/>
      <c r="F87" s="28"/>
      <c r="G87" s="28"/>
      <c r="H87" s="28"/>
      <c r="I87" s="28"/>
      <c r="J87" s="28"/>
      <c r="K87" s="28"/>
      <c r="L87" s="28"/>
      <c r="M87" s="28"/>
      <c r="N87" s="28"/>
      <c r="O87" s="28"/>
      <c r="P87" s="28"/>
      <c r="Q87" s="28"/>
      <c r="R87" s="28"/>
      <c r="S87" s="28"/>
    </row>
    <row r="88" spans="1:80">
      <c r="A88" s="26"/>
      <c r="B88" s="574" t="s">
        <v>399</v>
      </c>
      <c r="C88" s="82"/>
      <c r="D88" s="83"/>
      <c r="E88" s="83"/>
      <c r="F88" s="28"/>
      <c r="G88" s="28"/>
      <c r="H88" s="28"/>
      <c r="I88" s="28"/>
      <c r="J88" s="28"/>
      <c r="K88" s="28"/>
      <c r="L88" s="28"/>
      <c r="M88" s="28"/>
      <c r="N88" s="28"/>
      <c r="O88" s="28"/>
      <c r="P88" s="28"/>
      <c r="Q88" s="28"/>
      <c r="R88" s="28"/>
      <c r="S88" s="28"/>
    </row>
    <row r="89" spans="1:80">
      <c r="A89" s="26"/>
      <c r="B89" s="574" t="s">
        <v>400</v>
      </c>
      <c r="C89" s="82"/>
      <c r="D89" s="83"/>
      <c r="E89" s="83"/>
      <c r="F89" s="28"/>
      <c r="G89" s="28"/>
      <c r="H89" s="28"/>
      <c r="I89" s="28"/>
      <c r="J89" s="28"/>
      <c r="K89" s="28"/>
      <c r="L89" s="28"/>
      <c r="M89" s="28"/>
      <c r="N89" s="28"/>
      <c r="O89" s="28"/>
      <c r="P89" s="28"/>
      <c r="Q89" s="28"/>
      <c r="R89" s="28"/>
      <c r="S89" s="28"/>
    </row>
    <row r="90" spans="1:80">
      <c r="A90" s="26"/>
      <c r="B90" s="574" t="s">
        <v>401</v>
      </c>
      <c r="C90" s="539"/>
      <c r="D90" s="83"/>
      <c r="E90" s="83"/>
      <c r="F90" s="28"/>
      <c r="G90" s="28"/>
      <c r="H90" s="28"/>
      <c r="I90" s="28"/>
      <c r="J90" s="28"/>
      <c r="K90" s="28"/>
      <c r="L90" s="28"/>
      <c r="M90" s="28"/>
      <c r="N90" s="28"/>
      <c r="O90" s="28"/>
      <c r="P90" s="28"/>
      <c r="Q90" s="28"/>
      <c r="R90" s="28"/>
      <c r="S90" s="28"/>
    </row>
    <row r="91" spans="1:80">
      <c r="A91" s="26"/>
      <c r="B91" s="574" t="s">
        <v>402</v>
      </c>
      <c r="C91" s="82"/>
      <c r="D91" s="83"/>
      <c r="E91" s="83"/>
      <c r="F91" s="28"/>
      <c r="G91" s="28"/>
      <c r="H91" s="28"/>
      <c r="I91" s="28"/>
      <c r="J91" s="28"/>
      <c r="K91" s="28"/>
      <c r="L91" s="28"/>
      <c r="M91" s="28"/>
      <c r="N91" s="28"/>
      <c r="O91" s="28"/>
      <c r="P91" s="28"/>
      <c r="Q91" s="28"/>
      <c r="R91" s="28"/>
      <c r="S91" s="28"/>
    </row>
    <row r="92" spans="1:80">
      <c r="A92" s="26"/>
      <c r="B92" s="574" t="s">
        <v>403</v>
      </c>
      <c r="C92" s="82"/>
      <c r="D92" s="83"/>
      <c r="E92" s="83"/>
      <c r="F92" s="28"/>
      <c r="G92" s="28"/>
      <c r="H92" s="28"/>
      <c r="I92" s="28"/>
      <c r="J92" s="28"/>
      <c r="K92" s="28"/>
      <c r="L92" s="28"/>
      <c r="M92" s="28"/>
      <c r="N92" s="28"/>
      <c r="O92" s="28"/>
      <c r="P92" s="28"/>
      <c r="Q92" s="28"/>
      <c r="R92" s="28"/>
      <c r="S92" s="28"/>
    </row>
    <row r="93" spans="1:80">
      <c r="A93" s="26"/>
      <c r="B93" s="574" t="s">
        <v>404</v>
      </c>
      <c r="C93" s="539"/>
      <c r="D93" s="83"/>
      <c r="E93" s="83"/>
      <c r="F93" s="28"/>
      <c r="G93" s="28"/>
      <c r="H93" s="28"/>
      <c r="I93" s="28"/>
      <c r="J93" s="28"/>
      <c r="K93" s="28"/>
      <c r="L93" s="28"/>
      <c r="M93" s="28"/>
      <c r="N93" s="28"/>
      <c r="O93" s="28"/>
      <c r="P93" s="28"/>
      <c r="Q93" s="28"/>
      <c r="R93" s="28"/>
      <c r="S93" s="28"/>
    </row>
    <row r="94" spans="1:80">
      <c r="A94" s="26"/>
      <c r="B94" s="574" t="s">
        <v>405</v>
      </c>
      <c r="C94" s="82"/>
      <c r="D94" s="83"/>
      <c r="E94" s="83"/>
      <c r="F94" s="28"/>
      <c r="G94" s="28"/>
      <c r="H94" s="28"/>
      <c r="I94" s="28"/>
      <c r="J94" s="28"/>
      <c r="K94" s="28"/>
      <c r="L94" s="28"/>
      <c r="M94" s="28"/>
      <c r="N94" s="28"/>
      <c r="O94" s="28"/>
      <c r="P94" s="28"/>
      <c r="Q94" s="28"/>
      <c r="R94" s="28"/>
      <c r="S94" s="28"/>
    </row>
    <row r="95" spans="1:80">
      <c r="A95" s="26"/>
      <c r="B95" s="574" t="s">
        <v>406</v>
      </c>
      <c r="C95" s="82"/>
      <c r="D95" s="83"/>
      <c r="E95" s="83"/>
      <c r="F95" s="28"/>
      <c r="G95" s="28"/>
      <c r="H95" s="28"/>
      <c r="I95" s="28"/>
      <c r="J95" s="28"/>
      <c r="K95" s="28"/>
      <c r="L95" s="28"/>
      <c r="M95" s="28"/>
      <c r="N95" s="28"/>
      <c r="O95" s="28"/>
      <c r="P95" s="28"/>
      <c r="Q95" s="28"/>
      <c r="R95" s="28"/>
      <c r="S95" s="28"/>
    </row>
    <row r="96" spans="1:80">
      <c r="A96" s="26"/>
      <c r="B96" s="574" t="s">
        <v>407</v>
      </c>
      <c r="C96" s="82"/>
      <c r="D96" s="83"/>
      <c r="E96" s="83"/>
      <c r="F96" s="28"/>
      <c r="G96" s="28"/>
      <c r="H96" s="28"/>
      <c r="I96" s="28"/>
      <c r="J96" s="28"/>
      <c r="K96" s="28"/>
      <c r="L96" s="28"/>
      <c r="M96" s="28"/>
      <c r="N96" s="28"/>
      <c r="O96" s="28"/>
      <c r="P96" s="28"/>
      <c r="Q96" s="28"/>
      <c r="R96" s="28"/>
      <c r="S96" s="28"/>
    </row>
    <row r="97" spans="1:19">
      <c r="A97" s="26"/>
      <c r="B97" s="575" t="s">
        <v>326</v>
      </c>
      <c r="C97" s="82"/>
      <c r="D97" s="83"/>
      <c r="E97" s="83"/>
      <c r="F97" s="28"/>
      <c r="G97" s="28"/>
      <c r="H97" s="28"/>
      <c r="I97" s="28"/>
      <c r="J97" s="28"/>
      <c r="K97" s="28"/>
      <c r="L97" s="28"/>
      <c r="M97" s="28"/>
      <c r="N97" s="28"/>
      <c r="O97" s="28"/>
      <c r="P97" s="28"/>
      <c r="Q97" s="28"/>
      <c r="R97" s="28"/>
      <c r="S97" s="28"/>
    </row>
    <row r="98" spans="1:19">
      <c r="A98" s="26"/>
      <c r="B98" s="574"/>
      <c r="C98" s="82"/>
      <c r="D98" s="83"/>
      <c r="E98" s="83"/>
      <c r="F98" s="28"/>
      <c r="G98" s="28"/>
      <c r="H98" s="28"/>
      <c r="I98" s="28"/>
      <c r="J98" s="28"/>
      <c r="K98" s="28"/>
      <c r="L98" s="28"/>
      <c r="M98" s="28"/>
      <c r="N98" s="28"/>
      <c r="O98" s="28"/>
      <c r="P98" s="28"/>
      <c r="Q98" s="28"/>
      <c r="R98" s="28"/>
      <c r="S98" s="28"/>
    </row>
    <row r="99" spans="1:19">
      <c r="A99" s="26"/>
      <c r="B99" s="574"/>
      <c r="C99" s="82"/>
      <c r="D99" s="83"/>
      <c r="E99" s="83"/>
      <c r="F99" s="28"/>
      <c r="G99" s="28"/>
      <c r="H99" s="28"/>
      <c r="I99" s="28"/>
      <c r="J99" s="28"/>
      <c r="K99" s="28"/>
      <c r="L99" s="28"/>
      <c r="M99" s="28"/>
      <c r="N99" s="28"/>
      <c r="O99" s="28"/>
      <c r="P99" s="28"/>
      <c r="Q99" s="28"/>
      <c r="R99" s="28"/>
      <c r="S99" s="28"/>
    </row>
    <row r="100" spans="1:19">
      <c r="A100" s="26"/>
      <c r="B100" s="241" t="s">
        <v>408</v>
      </c>
      <c r="C100" s="82"/>
      <c r="D100" s="83"/>
      <c r="E100" s="83"/>
      <c r="F100" s="28"/>
      <c r="G100" s="28"/>
      <c r="H100" s="28"/>
      <c r="I100" s="28"/>
      <c r="J100" s="28"/>
      <c r="K100" s="28"/>
      <c r="L100" s="28"/>
      <c r="M100" s="28"/>
      <c r="N100" s="28"/>
      <c r="O100" s="28"/>
      <c r="P100" s="28"/>
      <c r="Q100" s="28"/>
      <c r="R100" s="28"/>
      <c r="S100" s="28"/>
    </row>
    <row r="101" spans="1:19">
      <c r="A101" s="26"/>
      <c r="B101" s="241" t="s">
        <v>266</v>
      </c>
      <c r="C101" s="82"/>
      <c r="D101" s="83"/>
      <c r="E101" s="83"/>
      <c r="F101" s="28"/>
      <c r="G101" s="28"/>
      <c r="H101" s="28"/>
      <c r="I101" s="28"/>
      <c r="J101" s="28"/>
      <c r="K101" s="28"/>
      <c r="L101" s="28"/>
      <c r="M101" s="28"/>
      <c r="N101" s="28"/>
      <c r="O101" s="28"/>
      <c r="P101" s="28"/>
      <c r="Q101" s="28"/>
      <c r="R101" s="28"/>
      <c r="S101" s="28"/>
    </row>
    <row r="102" spans="1:19">
      <c r="A102" s="26"/>
      <c r="B102" s="540" t="s">
        <v>267</v>
      </c>
      <c r="C102" s="82"/>
      <c r="D102" s="83"/>
      <c r="E102" s="83"/>
      <c r="F102" s="28"/>
      <c r="G102" s="28"/>
      <c r="H102" s="28"/>
      <c r="I102" s="28"/>
      <c r="J102" s="28"/>
      <c r="K102" s="28"/>
      <c r="L102" s="28"/>
      <c r="M102" s="28"/>
      <c r="N102" s="28"/>
      <c r="O102" s="28"/>
      <c r="P102" s="28"/>
      <c r="Q102" s="28"/>
      <c r="R102" s="28"/>
      <c r="S102" s="28"/>
    </row>
    <row r="103" spans="1:19">
      <c r="A103" s="26"/>
      <c r="B103" s="241" t="s">
        <v>327</v>
      </c>
      <c r="C103" s="82"/>
      <c r="D103" s="83"/>
      <c r="E103" s="83"/>
      <c r="F103" s="28"/>
      <c r="G103" s="28"/>
      <c r="H103" s="28"/>
      <c r="I103" s="28"/>
      <c r="J103" s="28"/>
      <c r="K103" s="28"/>
      <c r="L103" s="28"/>
      <c r="M103" s="28"/>
      <c r="N103" s="28"/>
      <c r="O103" s="28"/>
      <c r="P103" s="28"/>
      <c r="Q103" s="28"/>
      <c r="R103" s="28"/>
      <c r="S103" s="28"/>
    </row>
    <row r="104" spans="1:19">
      <c r="A104" s="26"/>
      <c r="B104" s="540" t="s">
        <v>268</v>
      </c>
      <c r="C104" s="26"/>
      <c r="D104" s="27"/>
      <c r="E104" s="27"/>
      <c r="F104" s="81"/>
      <c r="G104" s="81"/>
      <c r="H104" s="81"/>
      <c r="I104" s="81"/>
      <c r="J104" s="81"/>
      <c r="K104" s="81"/>
      <c r="L104" s="81"/>
      <c r="M104" s="81"/>
      <c r="N104" s="81"/>
      <c r="O104" s="81"/>
      <c r="P104" s="81"/>
      <c r="Q104" s="81"/>
      <c r="R104" s="81"/>
      <c r="S104" s="81"/>
    </row>
    <row r="105" spans="1:19">
      <c r="B105" s="540" t="s">
        <v>269</v>
      </c>
    </row>
    <row r="106" spans="1:19">
      <c r="B106" s="241" t="s">
        <v>270</v>
      </c>
    </row>
    <row r="107" spans="1:19">
      <c r="B107" s="540" t="s">
        <v>271</v>
      </c>
    </row>
    <row r="108" spans="1:19">
      <c r="B108" s="540" t="s">
        <v>272</v>
      </c>
    </row>
    <row r="109" spans="1:19">
      <c r="B109" s="241" t="s">
        <v>328</v>
      </c>
    </row>
    <row r="110" spans="1:19">
      <c r="B110" s="540" t="s">
        <v>329</v>
      </c>
    </row>
    <row r="111" spans="1:19">
      <c r="B111" s="241" t="s">
        <v>273</v>
      </c>
    </row>
    <row r="112" spans="1:19">
      <c r="B112" s="26" t="s">
        <v>330</v>
      </c>
    </row>
    <row r="113" spans="2:2">
      <c r="B113" s="26" t="s">
        <v>331</v>
      </c>
    </row>
    <row r="114" spans="2:2">
      <c r="B114" s="241"/>
    </row>
    <row r="115" spans="2:2">
      <c r="B115" s="540"/>
    </row>
    <row r="116" spans="2:2">
      <c r="B116" s="241"/>
    </row>
    <row r="117" spans="2:2">
      <c r="B117" s="540"/>
    </row>
    <row r="118" spans="2:2">
      <c r="B118" s="540"/>
    </row>
    <row r="119" spans="2:2">
      <c r="B119" s="540"/>
    </row>
    <row r="120" spans="2:2">
      <c r="B120" s="540"/>
    </row>
    <row r="121" spans="2:2">
      <c r="B121" s="26"/>
    </row>
    <row r="122" spans="2:2">
      <c r="B122" s="26"/>
    </row>
    <row r="123" spans="2:2">
      <c r="B123" s="26"/>
    </row>
  </sheetData>
  <phoneticPr fontId="33"/>
  <conditionalFormatting sqref="A1:A3">
    <cfRule type="containsErrors" dxfId="205" priority="1403">
      <formula>ISERROR(A1)</formula>
    </cfRule>
  </conditionalFormatting>
  <conditionalFormatting sqref="A4">
    <cfRule type="cellIs" dxfId="204" priority="1585" operator="lessThan">
      <formula>0</formula>
    </cfRule>
  </conditionalFormatting>
  <conditionalFormatting sqref="A6:A21">
    <cfRule type="containsErrors" dxfId="203" priority="176">
      <formula>ISERROR(A6)</formula>
    </cfRule>
  </conditionalFormatting>
  <conditionalFormatting sqref="A22:C29">
    <cfRule type="containsErrors" dxfId="202" priority="1540">
      <formula>ISERROR(A22)</formula>
    </cfRule>
  </conditionalFormatting>
  <conditionalFormatting sqref="A39:C52">
    <cfRule type="containsErrors" dxfId="201" priority="1402">
      <formula>ISERROR(A39)</formula>
    </cfRule>
  </conditionalFormatting>
  <conditionalFormatting sqref="A53:D54">
    <cfRule type="containsErrors" dxfId="200" priority="1199">
      <formula>ISERROR(A53)</formula>
    </cfRule>
  </conditionalFormatting>
  <conditionalFormatting sqref="A60:D73">
    <cfRule type="containsErrors" dxfId="199" priority="1093">
      <formula>ISERROR(A60)</formula>
    </cfRule>
  </conditionalFormatting>
  <conditionalFormatting sqref="A4:E5">
    <cfRule type="containsErrors" dxfId="198" priority="1405">
      <formula>ISERROR(A4)</formula>
    </cfRule>
  </conditionalFormatting>
  <conditionalFormatting sqref="A78:BN82">
    <cfRule type="containsErrors" dxfId="197" priority="69">
      <formula>ISERROR(A78)</formula>
    </cfRule>
  </conditionalFormatting>
  <conditionalFormatting sqref="B18:B21">
    <cfRule type="containsErrors" dxfId="196" priority="174">
      <formula>ISERROR(B18)</formula>
    </cfRule>
  </conditionalFormatting>
  <conditionalFormatting sqref="B84">
    <cfRule type="containsErrors" dxfId="195" priority="10">
      <formula>ISERROR(B84)</formula>
    </cfRule>
  </conditionalFormatting>
  <conditionalFormatting sqref="B88:B96">
    <cfRule type="containsErrors" dxfId="194" priority="11">
      <formula>ISERROR(B88)</formula>
    </cfRule>
  </conditionalFormatting>
  <conditionalFormatting sqref="B98:B100">
    <cfRule type="containsErrors" dxfId="193" priority="6">
      <formula>ISERROR(B98)</formula>
    </cfRule>
  </conditionalFormatting>
  <conditionalFormatting sqref="B104:B111">
    <cfRule type="containsErrors" dxfId="192" priority="2">
      <formula>ISERROR(B104)</formula>
    </cfRule>
  </conditionalFormatting>
  <conditionalFormatting sqref="B114:B120">
    <cfRule type="containsErrors" dxfId="191" priority="356">
      <formula>ISERROR(B114)</formula>
    </cfRule>
  </conditionalFormatting>
  <conditionalFormatting sqref="B6:D17">
    <cfRule type="containsErrors" dxfId="190" priority="1574">
      <formula>ISERROR(B6)</formula>
    </cfRule>
  </conditionalFormatting>
  <conditionalFormatting sqref="B2:E3 D28:D29 D45:D52">
    <cfRule type="containsErrors" dxfId="189" priority="1583">
      <formula>ISERROR(B2)</formula>
    </cfRule>
  </conditionalFormatting>
  <conditionalFormatting sqref="C19:D21">
    <cfRule type="containsErrors" dxfId="188" priority="175">
      <formula>ISERROR(C19)</formula>
    </cfRule>
  </conditionalFormatting>
  <conditionalFormatting sqref="C84:H90">
    <cfRule type="containsErrors" dxfId="187" priority="1755">
      <formula>ISERROR(C84)</formula>
    </cfRule>
  </conditionalFormatting>
  <conditionalFormatting sqref="D43:H44">
    <cfRule type="containsErrors" dxfId="186" priority="1404">
      <formula>ISERROR(D43)</formula>
    </cfRule>
  </conditionalFormatting>
  <conditionalFormatting sqref="E6:E21">
    <cfRule type="containsErrors" dxfId="185" priority="87">
      <formula>ISERROR(E6)</formula>
    </cfRule>
  </conditionalFormatting>
  <conditionalFormatting sqref="E28:E38">
    <cfRule type="containsErrors" dxfId="184" priority="1">
      <formula>ISERROR(E28)</formula>
    </cfRule>
  </conditionalFormatting>
  <conditionalFormatting sqref="E68:E73">
    <cfRule type="containsErrors" dxfId="183" priority="1089">
      <formula>ISERROR(E68)</formula>
    </cfRule>
  </conditionalFormatting>
  <conditionalFormatting sqref="E45:K54">
    <cfRule type="containsErrors" dxfId="182" priority="1195">
      <formula>ISERROR(E45)</formula>
    </cfRule>
  </conditionalFormatting>
  <conditionalFormatting sqref="F22:F38 A30:D38">
    <cfRule type="containsErrors" dxfId="181" priority="1007">
      <formula>ISERROR(A22)</formula>
    </cfRule>
  </conditionalFormatting>
  <conditionalFormatting sqref="F4:H21">
    <cfRule type="containsErrors" dxfId="180" priority="95">
      <formula>ISERROR(F4)</formula>
    </cfRule>
  </conditionalFormatting>
  <conditionalFormatting sqref="F71:H73">
    <cfRule type="containsErrors" dxfId="179" priority="1092">
      <formula>ISERROR(F71)</formula>
    </cfRule>
  </conditionalFormatting>
  <conditionalFormatting sqref="G30:AG38">
    <cfRule type="containsErrors" dxfId="178" priority="1005">
      <formula>ISERROR(G30)</formula>
    </cfRule>
  </conditionalFormatting>
  <conditionalFormatting sqref="I4:M5">
    <cfRule type="containsErrors" dxfId="177" priority="1028">
      <formula>ISERROR(I4)</formula>
    </cfRule>
  </conditionalFormatting>
  <conditionalFormatting sqref="I6:R21">
    <cfRule type="containsErrors" dxfId="176" priority="96">
      <formula>ISERROR(I6)</formula>
    </cfRule>
  </conditionalFormatting>
  <conditionalFormatting sqref="I83:S90">
    <cfRule type="containsErrors" dxfId="175" priority="1701">
      <formula>ISERROR(I83)</formula>
    </cfRule>
  </conditionalFormatting>
  <conditionalFormatting sqref="L44:L67">
    <cfRule type="containsErrors" dxfId="174" priority="1029">
      <formula>ISERROR(L44)</formula>
    </cfRule>
  </conditionalFormatting>
  <conditionalFormatting sqref="L70:O77">
    <cfRule type="containsErrors" dxfId="173" priority="1032">
      <formula>ISERROR(L70)</formula>
    </cfRule>
  </conditionalFormatting>
  <conditionalFormatting sqref="M41:M55">
    <cfRule type="containsErrors" dxfId="172" priority="1190">
      <formula>ISERROR(M41)</formula>
    </cfRule>
  </conditionalFormatting>
  <conditionalFormatting sqref="M56:O67">
    <cfRule type="containsErrors" dxfId="171" priority="1101">
      <formula>ISERROR(M56)</formula>
    </cfRule>
  </conditionalFormatting>
  <conditionalFormatting sqref="N45:O55">
    <cfRule type="containsErrors" dxfId="170" priority="1189">
      <formula>ISERROR(N45)</formula>
    </cfRule>
  </conditionalFormatting>
  <conditionalFormatting sqref="N5:R5">
    <cfRule type="containsErrors" dxfId="169" priority="1266">
      <formula>ISERROR(N5)</formula>
    </cfRule>
  </conditionalFormatting>
  <conditionalFormatting sqref="N41:Z43">
    <cfRule type="containsErrors" dxfId="168" priority="1485">
      <formula>ISERROR(N41)</formula>
    </cfRule>
  </conditionalFormatting>
  <conditionalFormatting sqref="N4:AQ4 BF6:BN38 D22:E27 G22:AF29 BC28:BE38 G39:Z40 D39:F42 G41:L42 I43:L43 I44:K44 N44:Q44 BU45:BW72 A48:K50 P48:BN50 M50:O50 S51:AQ77 A55:K59 P55:R77 AR55:BN77 E60:K67 F68:O69 F70:K70 I71:K77 A74:H77 A83:H83 A84:A104 C91:S104">
    <cfRule type="containsErrors" dxfId="167" priority="1939">
      <formula>ISERROR(A4)</formula>
    </cfRule>
  </conditionalFormatting>
  <conditionalFormatting sqref="P45:Q54">
    <cfRule type="containsErrors" dxfId="166" priority="1200">
      <formula>ISERROR(P45)</formula>
    </cfRule>
  </conditionalFormatting>
  <conditionalFormatting sqref="R44:R54">
    <cfRule type="containsErrors" dxfId="165" priority="1192">
      <formula>ISERROR(R44)</formula>
    </cfRule>
  </conditionalFormatting>
  <conditionalFormatting sqref="S44:Z47">
    <cfRule type="containsErrors" dxfId="164" priority="1020">
      <formula>ISERROR(S44)</formula>
    </cfRule>
  </conditionalFormatting>
  <conditionalFormatting sqref="S5:AF21">
    <cfRule type="containsErrors" dxfId="163" priority="93">
      <formula>ISERROR(S5)</formula>
    </cfRule>
  </conditionalFormatting>
  <conditionalFormatting sqref="AA39:AG47">
    <cfRule type="containsErrors" dxfId="162" priority="1009">
      <formula>ISERROR(AA39)</formula>
    </cfRule>
  </conditionalFormatting>
  <conditionalFormatting sqref="AG5:AG29">
    <cfRule type="containsErrors" dxfId="161" priority="92">
      <formula>ISERROR(AG5)</formula>
    </cfRule>
  </conditionalFormatting>
  <conditionalFormatting sqref="AH5:AQ47">
    <cfRule type="containsErrors" dxfId="160" priority="91">
      <formula>ISERROR(AH5)</formula>
    </cfRule>
  </conditionalFormatting>
  <conditionalFormatting sqref="AR43:AV54">
    <cfRule type="containsErrors" dxfId="159" priority="541">
      <formula>ISERROR(AR43)</formula>
    </cfRule>
  </conditionalFormatting>
  <conditionalFormatting sqref="AR28:AZ42">
    <cfRule type="containsErrors" dxfId="158" priority="544">
      <formula>ISERROR(AR28)</formula>
    </cfRule>
  </conditionalFormatting>
  <conditionalFormatting sqref="AR6:BE27">
    <cfRule type="containsErrors" dxfId="157" priority="88">
      <formula>ISERROR(AR6)</formula>
    </cfRule>
  </conditionalFormatting>
  <conditionalFormatting sqref="AR4:BN5">
    <cfRule type="containsErrors" dxfId="156" priority="29">
      <formula>ISERROR(AR4)</formula>
    </cfRule>
  </conditionalFormatting>
  <conditionalFormatting sqref="AW43:AZ43">
    <cfRule type="containsErrors" dxfId="155" priority="526">
      <formula>ISERROR(AW43)</formula>
    </cfRule>
  </conditionalFormatting>
  <conditionalFormatting sqref="AW44:BC54">
    <cfRule type="containsErrors" dxfId="154" priority="68">
      <formula>ISERROR(AW44)</formula>
    </cfRule>
  </conditionalFormatting>
  <conditionalFormatting sqref="BA28:BB43">
    <cfRule type="containsErrors" dxfId="153" priority="226">
      <formula>ISERROR(BA28)</formula>
    </cfRule>
  </conditionalFormatting>
  <conditionalFormatting sqref="BC39:BC43">
    <cfRule type="containsErrors" dxfId="152" priority="146">
      <formula>ISERROR(BC39)</formula>
    </cfRule>
  </conditionalFormatting>
  <conditionalFormatting sqref="BD39:BN54">
    <cfRule type="containsErrors" dxfId="151" priority="19">
      <formula>ISERROR(BD39)</formula>
    </cfRule>
  </conditionalFormatting>
  <conditionalFormatting sqref="BP4:BQ13">
    <cfRule type="containsErrors" dxfId="150" priority="1043">
      <formula>ISERROR(BP4)</formula>
    </cfRule>
  </conditionalFormatting>
  <conditionalFormatting sqref="BP15:BQ19">
    <cfRule type="containsErrors" dxfId="149" priority="1053">
      <formula>ISERROR(BP15)</formula>
    </cfRule>
  </conditionalFormatting>
  <conditionalFormatting sqref="BP22:BQ38">
    <cfRule type="containsErrors" dxfId="148" priority="999">
      <formula>ISERROR(BP22)</formula>
    </cfRule>
  </conditionalFormatting>
  <conditionalFormatting sqref="BP43:BQ82">
    <cfRule type="containsErrors" dxfId="147" priority="86">
      <formula>ISERROR(BP43)</formula>
    </cfRule>
  </conditionalFormatting>
  <conditionalFormatting sqref="BU73:BU75">
    <cfRule type="containsErrors" dxfId="146" priority="18">
      <formula>ISERROR(BU73)</formula>
    </cfRule>
  </conditionalFormatting>
  <conditionalFormatting sqref="BU79">
    <cfRule type="containsErrors" dxfId="145" priority="17">
      <formula>ISERROR(BU79)</formula>
    </cfRule>
  </conditionalFormatting>
  <printOptions horizontalCentered="1"/>
  <pageMargins left="0.23622047244094491" right="0.23622047244094491" top="0.35433070866141736" bottom="0.35433070866141736" header="0.31496062992125984" footer="0.31496062992125984"/>
  <pageSetup paperSize="8" scale="16" orientation="portrait" r:id="rId1"/>
  <rowBreaks count="1" manualBreakCount="1">
    <brk id="6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125"/>
  <sheetViews>
    <sheetView showGridLines="0" view="pageBreakPreview" zoomScaleNormal="100" zoomScaleSheetLayoutView="100" zoomScalePageLayoutView="70" workbookViewId="0">
      <pane xSplit="5" ySplit="6" topLeftCell="F19" activePane="bottomRight" state="frozen"/>
      <selection pane="topRight" activeCell="F1" sqref="F1"/>
      <selection pane="bottomLeft" activeCell="A7" sqref="A7"/>
      <selection pane="bottomRight" activeCell="F7" sqref="F7"/>
    </sheetView>
  </sheetViews>
  <sheetFormatPr baseColWidth="10" defaultColWidth="9" defaultRowHeight="14" outlineLevelRow="1"/>
  <cols>
    <col min="1" max="1" width="1.6640625" style="24" customWidth="1"/>
    <col min="2" max="3" width="9" style="24"/>
    <col min="4" max="4" width="48" style="84" customWidth="1"/>
    <col min="5" max="5" width="44.1640625" style="84" bestFit="1" customWidth="1"/>
    <col min="6" max="13" width="12.83203125" style="24" customWidth="1"/>
    <col min="14" max="14" width="2.5" style="24" customWidth="1"/>
    <col min="15" max="15" width="10" style="24" bestFit="1" customWidth="1"/>
    <col min="16" max="19" width="9" style="24"/>
    <col min="20" max="20" width="53.83203125" style="24" customWidth="1"/>
    <col min="21" max="16384" width="9" style="24"/>
  </cols>
  <sheetData>
    <row r="1" spans="1:15" ht="6.75" customHeight="1">
      <c r="A1" s="21"/>
      <c r="B1" s="22"/>
      <c r="C1" s="22"/>
      <c r="D1" s="23"/>
      <c r="E1" s="23"/>
    </row>
    <row r="2" spans="1:15" ht="18">
      <c r="A2" s="25" t="s">
        <v>69</v>
      </c>
      <c r="B2" s="26"/>
      <c r="C2" s="26"/>
      <c r="D2" s="27"/>
      <c r="E2" s="27"/>
    </row>
    <row r="3" spans="1:15" ht="18">
      <c r="A3" s="239" t="s">
        <v>144</v>
      </c>
      <c r="B3" s="26"/>
      <c r="C3" s="26"/>
      <c r="D3" s="27"/>
      <c r="E3" s="27"/>
    </row>
    <row r="4" spans="1:15">
      <c r="A4" s="6"/>
      <c r="B4" s="28" t="s">
        <v>162</v>
      </c>
      <c r="C4" s="29"/>
      <c r="D4" s="30"/>
      <c r="E4" s="292" t="s">
        <v>141</v>
      </c>
      <c r="O4" s="122"/>
    </row>
    <row r="5" spans="1:15" ht="15">
      <c r="A5" s="6"/>
      <c r="B5" s="28"/>
      <c r="C5" s="29"/>
      <c r="D5" s="30"/>
      <c r="E5" s="30"/>
      <c r="O5" s="120" t="s">
        <v>151</v>
      </c>
    </row>
    <row r="6" spans="1:15" ht="15">
      <c r="A6" s="26"/>
      <c r="B6" s="31"/>
      <c r="C6" s="26"/>
      <c r="D6" s="32"/>
      <c r="E6" s="32"/>
      <c r="F6" s="33" t="s">
        <v>232</v>
      </c>
      <c r="G6" s="33" t="s">
        <v>233</v>
      </c>
      <c r="H6" s="33" t="s">
        <v>234</v>
      </c>
      <c r="I6" s="33" t="s">
        <v>235</v>
      </c>
      <c r="J6" s="33" t="s">
        <v>236</v>
      </c>
      <c r="K6" s="33" t="s">
        <v>241</v>
      </c>
      <c r="L6" s="33" t="s">
        <v>257</v>
      </c>
      <c r="M6" s="33" t="s">
        <v>274</v>
      </c>
      <c r="O6" s="291" t="s">
        <v>152</v>
      </c>
    </row>
    <row r="7" spans="1:15">
      <c r="A7" s="26"/>
      <c r="B7" s="34" t="s">
        <v>58</v>
      </c>
      <c r="C7" s="34"/>
      <c r="D7" s="35"/>
      <c r="E7" s="293" t="s">
        <v>91</v>
      </c>
      <c r="F7" s="37">
        <v>1941.9</v>
      </c>
      <c r="G7" s="207">
        <v>2173.3000000000002</v>
      </c>
      <c r="H7" s="207">
        <v>2310.6999999999998</v>
      </c>
      <c r="I7" s="207">
        <v>2399.4</v>
      </c>
      <c r="J7" s="207">
        <v>2269.3000000000002</v>
      </c>
      <c r="K7" s="207">
        <v>2871.7</v>
      </c>
      <c r="L7" s="207">
        <v>3429.5</v>
      </c>
      <c r="M7" s="207">
        <v>3416.4</v>
      </c>
      <c r="O7" s="206">
        <v>-0.4</v>
      </c>
    </row>
    <row r="8" spans="1:15">
      <c r="A8" s="26"/>
      <c r="B8" s="39" t="s">
        <v>49</v>
      </c>
      <c r="C8" s="39"/>
      <c r="D8" s="40"/>
      <c r="E8" s="294" t="s">
        <v>92</v>
      </c>
      <c r="F8" s="41">
        <v>1051.5</v>
      </c>
      <c r="G8" s="208">
        <v>1159.0999999999999</v>
      </c>
      <c r="H8" s="208">
        <v>1141.5</v>
      </c>
      <c r="I8" s="208">
        <v>1106.2</v>
      </c>
      <c r="J8" s="208">
        <v>1123.5999999999999</v>
      </c>
      <c r="K8" s="208">
        <v>1221.5999999999999</v>
      </c>
      <c r="L8" s="208">
        <v>1432.6</v>
      </c>
      <c r="M8" s="208">
        <v>1451.9</v>
      </c>
      <c r="O8" s="319">
        <v>1.3</v>
      </c>
    </row>
    <row r="9" spans="1:15">
      <c r="A9" s="26"/>
      <c r="B9" s="42" t="s">
        <v>42</v>
      </c>
      <c r="C9" s="42"/>
      <c r="D9" s="43"/>
      <c r="E9" s="234" t="s">
        <v>93</v>
      </c>
      <c r="F9" s="44">
        <v>710.6</v>
      </c>
      <c r="G9" s="209">
        <v>817.2</v>
      </c>
      <c r="H9" s="209">
        <v>947</v>
      </c>
      <c r="I9" s="209">
        <v>1045.3</v>
      </c>
      <c r="J9" s="209">
        <v>983</v>
      </c>
      <c r="K9" s="209">
        <v>1250.3</v>
      </c>
      <c r="L9" s="209">
        <v>1603.2</v>
      </c>
      <c r="M9" s="209">
        <v>1521.3</v>
      </c>
      <c r="O9" s="319">
        <v>-5.0999999999999996</v>
      </c>
    </row>
    <row r="10" spans="1:15">
      <c r="A10" s="26"/>
      <c r="B10" s="45" t="s">
        <v>59</v>
      </c>
      <c r="C10" s="26"/>
      <c r="D10" s="27"/>
      <c r="E10" s="234" t="s">
        <v>94</v>
      </c>
      <c r="F10" s="44">
        <v>24.3</v>
      </c>
      <c r="G10" s="209">
        <v>5.7</v>
      </c>
      <c r="H10" s="209">
        <v>9.1</v>
      </c>
      <c r="I10" s="209">
        <v>5.7</v>
      </c>
      <c r="J10" s="209">
        <v>21.4</v>
      </c>
      <c r="K10" s="209">
        <v>2.2000000000000002</v>
      </c>
      <c r="L10" s="209">
        <v>4.5</v>
      </c>
      <c r="M10" s="209">
        <v>7.3</v>
      </c>
      <c r="O10" s="319">
        <v>62.1</v>
      </c>
    </row>
    <row r="11" spans="1:15">
      <c r="A11" s="26"/>
      <c r="B11" s="46" t="s">
        <v>60</v>
      </c>
      <c r="C11" s="47"/>
      <c r="D11" s="48"/>
      <c r="E11" s="235" t="s">
        <v>95</v>
      </c>
      <c r="F11" s="49">
        <v>10.5</v>
      </c>
      <c r="G11" s="210">
        <v>11</v>
      </c>
      <c r="H11" s="210">
        <v>8.1</v>
      </c>
      <c r="I11" s="210">
        <v>47.5</v>
      </c>
      <c r="J11" s="210">
        <v>21.2</v>
      </c>
      <c r="K11" s="210">
        <v>23</v>
      </c>
      <c r="L11" s="210">
        <v>53.8</v>
      </c>
      <c r="M11" s="210">
        <v>48</v>
      </c>
      <c r="O11" s="206">
        <v>-10.9</v>
      </c>
    </row>
    <row r="12" spans="1:15">
      <c r="A12" s="26"/>
      <c r="B12" s="50" t="s">
        <v>61</v>
      </c>
      <c r="C12" s="51"/>
      <c r="D12" s="52"/>
      <c r="E12" s="241" t="s">
        <v>96</v>
      </c>
      <c r="F12" s="38">
        <v>193.5</v>
      </c>
      <c r="G12" s="211">
        <v>191.7</v>
      </c>
      <c r="H12" s="211">
        <v>223</v>
      </c>
      <c r="I12" s="211">
        <v>206</v>
      </c>
      <c r="J12" s="211">
        <v>162.80000000000001</v>
      </c>
      <c r="K12" s="211">
        <v>378.9</v>
      </c>
      <c r="L12" s="211">
        <v>344.3</v>
      </c>
      <c r="M12" s="211">
        <v>402.5</v>
      </c>
      <c r="O12" s="206">
        <v>16.899999999999999</v>
      </c>
    </row>
    <row r="13" spans="1:15">
      <c r="A13" s="26"/>
      <c r="B13" s="159" t="s">
        <v>185</v>
      </c>
      <c r="C13" s="26"/>
      <c r="D13" s="27"/>
      <c r="E13" s="294" t="s">
        <v>97</v>
      </c>
      <c r="F13" s="44">
        <v>4.4000000000000004</v>
      </c>
      <c r="G13" s="209">
        <v>2.9</v>
      </c>
      <c r="H13" s="209">
        <v>7.8</v>
      </c>
      <c r="I13" s="209">
        <v>3.6</v>
      </c>
      <c r="J13" s="209">
        <v>6.4</v>
      </c>
      <c r="K13" s="209">
        <v>5.3</v>
      </c>
      <c r="L13" s="209">
        <v>3</v>
      </c>
      <c r="M13" s="209">
        <v>-1.3</v>
      </c>
      <c r="O13" s="319" t="s">
        <v>160</v>
      </c>
    </row>
    <row r="14" spans="1:15">
      <c r="A14" s="26"/>
      <c r="B14" s="159" t="s">
        <v>187</v>
      </c>
      <c r="C14" s="26"/>
      <c r="D14" s="27"/>
      <c r="E14" s="234" t="s">
        <v>189</v>
      </c>
      <c r="F14" s="290">
        <v>0.5</v>
      </c>
      <c r="G14" s="209">
        <v>1.7</v>
      </c>
      <c r="H14" s="209">
        <v>0.9</v>
      </c>
      <c r="I14" s="209">
        <v>12.3</v>
      </c>
      <c r="J14" s="209">
        <v>0.2</v>
      </c>
      <c r="K14" s="553" t="s">
        <v>292</v>
      </c>
      <c r="L14" s="209" t="s">
        <v>292</v>
      </c>
      <c r="M14" s="209" t="s">
        <v>0</v>
      </c>
      <c r="O14" s="319" t="s">
        <v>0</v>
      </c>
    </row>
    <row r="15" spans="1:15">
      <c r="A15" s="26"/>
      <c r="B15" s="45" t="s">
        <v>62</v>
      </c>
      <c r="C15" s="42"/>
      <c r="D15" s="43"/>
      <c r="E15" s="234" t="s">
        <v>98</v>
      </c>
      <c r="F15" s="290">
        <v>2.4</v>
      </c>
      <c r="G15" s="209">
        <v>3.8</v>
      </c>
      <c r="H15" s="209">
        <v>8.1999999999999993</v>
      </c>
      <c r="I15" s="209">
        <v>7.5</v>
      </c>
      <c r="J15" s="209">
        <v>2.8</v>
      </c>
      <c r="K15" s="209">
        <v>2.7</v>
      </c>
      <c r="L15" s="209">
        <v>25.3</v>
      </c>
      <c r="M15" s="209">
        <v>55.9</v>
      </c>
      <c r="O15" s="319">
        <v>120.3</v>
      </c>
    </row>
    <row r="16" spans="1:15">
      <c r="A16" s="26"/>
      <c r="B16" s="46" t="s">
        <v>63</v>
      </c>
      <c r="C16" s="47"/>
      <c r="D16" s="48"/>
      <c r="E16" s="235" t="s">
        <v>99</v>
      </c>
      <c r="F16" s="49">
        <v>2</v>
      </c>
      <c r="G16" s="210">
        <v>1.1000000000000001</v>
      </c>
      <c r="H16" s="210">
        <v>0.3</v>
      </c>
      <c r="I16" s="210">
        <v>3.3</v>
      </c>
      <c r="J16" s="210">
        <v>3.9</v>
      </c>
      <c r="K16" s="210">
        <v>4.3</v>
      </c>
      <c r="L16" s="210">
        <v>4.9000000000000004</v>
      </c>
      <c r="M16" s="210">
        <v>30.8</v>
      </c>
      <c r="O16" s="206">
        <v>525.20000000000005</v>
      </c>
    </row>
    <row r="17" spans="1:15">
      <c r="A17" s="26"/>
      <c r="B17" s="26" t="s">
        <v>64</v>
      </c>
      <c r="C17" s="26"/>
      <c r="D17" s="53"/>
      <c r="E17" s="241" t="s">
        <v>120</v>
      </c>
      <c r="F17" s="44">
        <v>198.9</v>
      </c>
      <c r="G17" s="209">
        <v>199.2</v>
      </c>
      <c r="H17" s="209">
        <v>239.8</v>
      </c>
      <c r="I17" s="209">
        <v>226.1</v>
      </c>
      <c r="J17" s="209">
        <v>168.5</v>
      </c>
      <c r="K17" s="209">
        <v>382.7</v>
      </c>
      <c r="L17" s="209">
        <v>367.7</v>
      </c>
      <c r="M17" s="209">
        <v>426.2</v>
      </c>
      <c r="O17" s="206">
        <v>15.9</v>
      </c>
    </row>
    <row r="18" spans="1:15">
      <c r="A18" s="26"/>
      <c r="B18" s="54" t="s">
        <v>65</v>
      </c>
      <c r="C18" s="55"/>
      <c r="D18" s="56"/>
      <c r="E18" s="295" t="s">
        <v>101</v>
      </c>
      <c r="F18" s="38">
        <v>61.6</v>
      </c>
      <c r="G18" s="211">
        <v>46.8</v>
      </c>
      <c r="H18" s="211">
        <v>64.400000000000006</v>
      </c>
      <c r="I18" s="211">
        <v>44.8</v>
      </c>
      <c r="J18" s="211">
        <v>36.799999999999997</v>
      </c>
      <c r="K18" s="211">
        <v>85</v>
      </c>
      <c r="L18" s="211">
        <v>96</v>
      </c>
      <c r="M18" s="211">
        <v>71.599999999999994</v>
      </c>
      <c r="O18" s="206">
        <v>-25.4</v>
      </c>
    </row>
    <row r="19" spans="1:15">
      <c r="A19" s="26"/>
      <c r="B19" s="51" t="s">
        <v>70</v>
      </c>
      <c r="C19" s="57"/>
      <c r="D19" s="58"/>
      <c r="E19" s="296" t="s">
        <v>121</v>
      </c>
      <c r="F19" s="44">
        <v>137.19999999999999</v>
      </c>
      <c r="G19" s="209">
        <v>152.30000000000001</v>
      </c>
      <c r="H19" s="209">
        <v>175.3</v>
      </c>
      <c r="I19" s="209">
        <v>181.2</v>
      </c>
      <c r="J19" s="209">
        <v>131.6</v>
      </c>
      <c r="K19" s="209">
        <v>297.7</v>
      </c>
      <c r="L19" s="209">
        <v>271.60000000000002</v>
      </c>
      <c r="M19" s="209">
        <v>354.5</v>
      </c>
      <c r="O19" s="206">
        <v>30.5</v>
      </c>
    </row>
    <row r="20" spans="1:15">
      <c r="A20" s="42"/>
      <c r="B20" s="59" t="s">
        <v>67</v>
      </c>
      <c r="C20" s="60"/>
      <c r="D20" s="61"/>
      <c r="E20" s="241" t="s">
        <v>122</v>
      </c>
      <c r="F20" s="38">
        <v>136.6</v>
      </c>
      <c r="G20" s="211">
        <v>151.6</v>
      </c>
      <c r="H20" s="211">
        <v>174.2</v>
      </c>
      <c r="I20" s="211">
        <v>179.8</v>
      </c>
      <c r="J20" s="211">
        <v>131.30000000000001</v>
      </c>
      <c r="K20" s="211">
        <v>296.8</v>
      </c>
      <c r="L20" s="211">
        <v>269.7</v>
      </c>
      <c r="M20" s="211">
        <v>353.6</v>
      </c>
      <c r="O20" s="206">
        <v>31.1</v>
      </c>
    </row>
    <row r="21" spans="1:15">
      <c r="A21" s="42"/>
      <c r="B21" s="59" t="s">
        <v>68</v>
      </c>
      <c r="C21" s="55"/>
      <c r="D21" s="56"/>
      <c r="E21" s="296" t="s">
        <v>123</v>
      </c>
      <c r="F21" s="38">
        <v>0.6</v>
      </c>
      <c r="G21" s="211">
        <v>0.6</v>
      </c>
      <c r="H21" s="211">
        <v>1.1000000000000001</v>
      </c>
      <c r="I21" s="211">
        <v>1.3</v>
      </c>
      <c r="J21" s="211">
        <v>0.2</v>
      </c>
      <c r="K21" s="211">
        <v>0.8</v>
      </c>
      <c r="L21" s="211">
        <v>1.8</v>
      </c>
      <c r="M21" s="211">
        <v>0.9</v>
      </c>
      <c r="O21" s="476">
        <v>-49.7</v>
      </c>
    </row>
    <row r="22" spans="1:15">
      <c r="A22" s="42"/>
      <c r="B22" s="141" t="s">
        <v>285</v>
      </c>
      <c r="C22" s="69"/>
      <c r="D22" s="71"/>
      <c r="E22" s="595" t="s">
        <v>413</v>
      </c>
      <c r="F22" s="515">
        <v>81.33</v>
      </c>
      <c r="G22" s="515">
        <v>90.79</v>
      </c>
      <c r="H22" s="515">
        <v>104.31</v>
      </c>
      <c r="I22" s="515">
        <v>108.27</v>
      </c>
      <c r="J22" s="515">
        <v>79.83</v>
      </c>
      <c r="K22" s="515">
        <v>181.68</v>
      </c>
      <c r="L22" s="515">
        <v>168.59</v>
      </c>
      <c r="M22" s="515">
        <v>225.99</v>
      </c>
      <c r="O22" s="326">
        <f>ROUNDDOWN((M22-L22)/L22*100,2)</f>
        <v>34.04</v>
      </c>
    </row>
    <row r="23" spans="1:15">
      <c r="A23" s="62"/>
      <c r="B23" s="62"/>
      <c r="C23" s="62"/>
      <c r="D23" s="63"/>
      <c r="E23" s="297"/>
      <c r="F23" s="64"/>
      <c r="G23" s="64"/>
      <c r="H23" s="64"/>
      <c r="I23" s="64"/>
      <c r="J23" s="64"/>
      <c r="K23" s="64"/>
      <c r="L23" s="64"/>
      <c r="M23" s="64"/>
      <c r="O23" s="226"/>
    </row>
    <row r="24" spans="1:15">
      <c r="A24" s="26"/>
      <c r="B24" s="66" t="s">
        <v>260</v>
      </c>
      <c r="C24" s="66"/>
      <c r="D24" s="66"/>
      <c r="E24" s="531" t="s">
        <v>261</v>
      </c>
      <c r="F24" s="511">
        <v>232.2</v>
      </c>
      <c r="G24" s="212">
        <v>258.39999999999998</v>
      </c>
      <c r="H24" s="212">
        <v>293.2</v>
      </c>
      <c r="I24" s="212">
        <v>325.10000000000002</v>
      </c>
      <c r="J24" s="212">
        <v>241.6</v>
      </c>
      <c r="K24" s="212">
        <v>511.8</v>
      </c>
      <c r="L24" s="212">
        <v>545</v>
      </c>
      <c r="M24" s="212">
        <v>598.29999999999995</v>
      </c>
      <c r="O24" s="325">
        <v>9.8000000000000007</v>
      </c>
    </row>
    <row r="25" spans="1:15">
      <c r="A25" s="26"/>
      <c r="B25" s="42" t="s">
        <v>212</v>
      </c>
      <c r="C25" s="42"/>
      <c r="D25" s="43"/>
      <c r="E25" s="234" t="s">
        <v>213</v>
      </c>
      <c r="F25" s="65">
        <v>52.4</v>
      </c>
      <c r="G25" s="213">
        <v>61.3</v>
      </c>
      <c r="H25" s="213">
        <v>71.099999999999994</v>
      </c>
      <c r="I25" s="213">
        <v>77.3</v>
      </c>
      <c r="J25" s="213">
        <v>79</v>
      </c>
      <c r="K25" s="213">
        <v>79.599999999999994</v>
      </c>
      <c r="L25" s="213">
        <v>78.7</v>
      </c>
      <c r="M25" s="213">
        <v>75.8</v>
      </c>
      <c r="O25" s="319">
        <v>-3.6</v>
      </c>
    </row>
    <row r="26" spans="1:15">
      <c r="A26" s="26"/>
      <c r="B26" s="42" t="s">
        <v>221</v>
      </c>
      <c r="C26" s="42"/>
      <c r="D26" s="43"/>
      <c r="E26" s="234" t="s">
        <v>242</v>
      </c>
      <c r="F26" s="65" t="s">
        <v>292</v>
      </c>
      <c r="G26" s="213" t="s">
        <v>292</v>
      </c>
      <c r="H26" s="213" t="s">
        <v>292</v>
      </c>
      <c r="I26" s="213" t="s">
        <v>292</v>
      </c>
      <c r="J26" s="213" t="s">
        <v>292</v>
      </c>
      <c r="K26" s="213">
        <v>32.4</v>
      </c>
      <c r="L26" s="213">
        <v>72.7</v>
      </c>
      <c r="M26" s="213">
        <v>79.3</v>
      </c>
      <c r="O26" s="319">
        <v>9.1999999999999993</v>
      </c>
    </row>
    <row r="27" spans="1:15">
      <c r="A27" s="26"/>
      <c r="B27" s="31" t="s">
        <v>259</v>
      </c>
      <c r="C27" s="31"/>
      <c r="D27" s="32"/>
      <c r="E27" s="298" t="s">
        <v>124</v>
      </c>
      <c r="F27" s="245">
        <v>0.19503484296768958</v>
      </c>
      <c r="G27" s="246">
        <v>0.1928162003471775</v>
      </c>
      <c r="H27" s="246">
        <v>0.19349606490778931</v>
      </c>
      <c r="I27" s="343">
        <v>18.399999999999999</v>
      </c>
      <c r="J27" s="343">
        <v>12.6</v>
      </c>
      <c r="K27" s="343">
        <v>24.2</v>
      </c>
      <c r="L27" s="343">
        <v>18</v>
      </c>
      <c r="M27" s="343">
        <v>19.5</v>
      </c>
      <c r="O27" s="598">
        <v>1.5</v>
      </c>
    </row>
    <row r="28" spans="1:15">
      <c r="A28" s="62"/>
      <c r="B28" s="62"/>
      <c r="C28" s="62"/>
      <c r="D28" s="63"/>
      <c r="E28" s="297"/>
      <c r="F28" s="64"/>
      <c r="G28" s="225"/>
      <c r="H28" s="225"/>
      <c r="I28" s="225"/>
      <c r="J28" s="225"/>
      <c r="K28" s="225"/>
      <c r="L28" s="225"/>
      <c r="M28" s="225"/>
      <c r="O28" s="226"/>
    </row>
    <row r="29" spans="1:15">
      <c r="A29" s="62"/>
      <c r="B29" s="62"/>
      <c r="C29" s="62"/>
      <c r="D29" s="63"/>
      <c r="E29" s="297"/>
      <c r="F29" s="64"/>
      <c r="G29" s="225"/>
      <c r="H29" s="225"/>
      <c r="I29" s="225"/>
      <c r="J29" s="225"/>
      <c r="K29" s="225"/>
      <c r="L29" s="225"/>
      <c r="M29" s="225"/>
      <c r="O29" s="226"/>
    </row>
    <row r="30" spans="1:15">
      <c r="A30" s="532" t="s">
        <v>262</v>
      </c>
      <c r="B30" s="62"/>
      <c r="C30" s="62"/>
      <c r="D30" s="63"/>
      <c r="E30" s="297"/>
      <c r="F30" s="64"/>
      <c r="G30" s="225"/>
      <c r="H30" s="225"/>
      <c r="I30" s="225"/>
      <c r="J30" s="225"/>
      <c r="K30" s="225"/>
      <c r="L30" s="225"/>
      <c r="M30" s="225"/>
      <c r="O30" s="226"/>
    </row>
    <row r="31" spans="1:15">
      <c r="A31" s="62"/>
      <c r="B31" s="62"/>
      <c r="C31" s="62"/>
      <c r="D31" s="63"/>
      <c r="E31" s="297"/>
      <c r="F31" s="64"/>
      <c r="G31" s="225"/>
      <c r="H31" s="225"/>
      <c r="I31" s="225"/>
      <c r="J31" s="225"/>
      <c r="K31" s="225"/>
      <c r="L31" s="225"/>
      <c r="M31" s="225"/>
      <c r="O31" s="226"/>
    </row>
    <row r="32" spans="1:15">
      <c r="A32" s="26"/>
      <c r="B32" s="66" t="s">
        <v>42</v>
      </c>
      <c r="C32" s="66"/>
      <c r="D32" s="66"/>
      <c r="E32" s="531" t="s">
        <v>93</v>
      </c>
      <c r="F32" s="67">
        <v>710.6</v>
      </c>
      <c r="G32" s="214">
        <v>817.2</v>
      </c>
      <c r="H32" s="214">
        <v>947</v>
      </c>
      <c r="I32" s="214">
        <v>1045.3</v>
      </c>
      <c r="J32" s="214">
        <v>983</v>
      </c>
      <c r="K32" s="214">
        <v>1250.3</v>
      </c>
      <c r="L32" s="214">
        <v>1603.2</v>
      </c>
      <c r="M32" s="214">
        <v>1521.3</v>
      </c>
      <c r="O32" s="601">
        <v>-5.0999999999999996</v>
      </c>
    </row>
    <row r="33" spans="1:15">
      <c r="A33" s="26"/>
      <c r="B33" s="45" t="s">
        <v>43</v>
      </c>
      <c r="C33" s="45"/>
      <c r="D33" s="45"/>
      <c r="E33" s="552" t="s">
        <v>105</v>
      </c>
      <c r="F33" s="68">
        <v>108.7</v>
      </c>
      <c r="G33" s="215">
        <v>138.1</v>
      </c>
      <c r="H33" s="215">
        <v>159.1</v>
      </c>
      <c r="I33" s="215">
        <v>173.2</v>
      </c>
      <c r="J33" s="215">
        <v>141.69999999999999</v>
      </c>
      <c r="K33" s="215">
        <v>231.2</v>
      </c>
      <c r="L33" s="215">
        <v>264.89999999999998</v>
      </c>
      <c r="M33" s="215">
        <v>212.2</v>
      </c>
      <c r="O33" s="226">
        <v>-19.899999999999999</v>
      </c>
    </row>
    <row r="34" spans="1:15">
      <c r="A34" s="26"/>
      <c r="B34" s="45" t="s">
        <v>44</v>
      </c>
      <c r="C34" s="45"/>
      <c r="D34" s="45"/>
      <c r="E34" s="552" t="s">
        <v>106</v>
      </c>
      <c r="F34" s="68">
        <v>44.1</v>
      </c>
      <c r="G34" s="215">
        <v>44.3</v>
      </c>
      <c r="H34" s="215">
        <v>44.6</v>
      </c>
      <c r="I34" s="215">
        <v>40.5</v>
      </c>
      <c r="J34" s="215">
        <v>27.6</v>
      </c>
      <c r="K34" s="215">
        <v>31.3</v>
      </c>
      <c r="L34" s="215">
        <v>35.6</v>
      </c>
      <c r="M34" s="215">
        <v>32.799999999999997</v>
      </c>
      <c r="O34" s="226">
        <v>-7.8</v>
      </c>
    </row>
    <row r="35" spans="1:15">
      <c r="A35" s="26"/>
      <c r="B35" s="45" t="s">
        <v>45</v>
      </c>
      <c r="C35" s="45"/>
      <c r="D35" s="45"/>
      <c r="E35" s="552" t="s">
        <v>107</v>
      </c>
      <c r="F35" s="68">
        <v>44</v>
      </c>
      <c r="G35" s="215">
        <v>42.9</v>
      </c>
      <c r="H35" s="215">
        <v>42.4</v>
      </c>
      <c r="I35" s="215">
        <v>47.7</v>
      </c>
      <c r="J35" s="215">
        <v>42.1</v>
      </c>
      <c r="K35" s="215">
        <v>58</v>
      </c>
      <c r="L35" s="215">
        <v>78.8</v>
      </c>
      <c r="M35" s="215">
        <v>76.7</v>
      </c>
      <c r="O35" s="226">
        <v>-2.7</v>
      </c>
    </row>
    <row r="36" spans="1:15">
      <c r="A36" s="26"/>
      <c r="B36" s="45" t="s">
        <v>193</v>
      </c>
      <c r="C36" s="45"/>
      <c r="D36" s="45"/>
      <c r="E36" s="552" t="s">
        <v>192</v>
      </c>
      <c r="F36" s="68">
        <v>264.60000000000002</v>
      </c>
      <c r="G36" s="215">
        <v>316.5</v>
      </c>
      <c r="H36" s="215">
        <v>388.5</v>
      </c>
      <c r="I36" s="215">
        <v>441.4</v>
      </c>
      <c r="J36" s="215">
        <v>448.8</v>
      </c>
      <c r="K36" s="215">
        <v>555.9</v>
      </c>
      <c r="L36" s="215">
        <v>750.7</v>
      </c>
      <c r="M36" s="215">
        <v>727.5</v>
      </c>
      <c r="O36" s="226">
        <v>-3.1</v>
      </c>
    </row>
    <row r="37" spans="1:15">
      <c r="A37" s="26"/>
      <c r="B37" s="45" t="s">
        <v>315</v>
      </c>
      <c r="C37" s="45"/>
      <c r="D37" s="45"/>
      <c r="E37" s="552" t="s">
        <v>411</v>
      </c>
      <c r="F37" s="68">
        <v>83.6</v>
      </c>
      <c r="G37" s="215">
        <v>89.3</v>
      </c>
      <c r="H37" s="215">
        <v>96.1</v>
      </c>
      <c r="I37" s="215">
        <v>106.2</v>
      </c>
      <c r="J37" s="215">
        <v>108.4</v>
      </c>
      <c r="K37" s="215">
        <v>154.4</v>
      </c>
      <c r="L37" s="215">
        <v>222.6</v>
      </c>
      <c r="M37" s="215">
        <v>235.9</v>
      </c>
      <c r="O37" s="226">
        <v>6</v>
      </c>
    </row>
    <row r="38" spans="1:15">
      <c r="A38" s="26"/>
      <c r="B38" s="45" t="s">
        <v>46</v>
      </c>
      <c r="C38" s="45"/>
      <c r="D38" s="45"/>
      <c r="E38" s="552" t="s">
        <v>108</v>
      </c>
      <c r="F38" s="68">
        <v>37.1</v>
      </c>
      <c r="G38" s="215">
        <v>41.4</v>
      </c>
      <c r="H38" s="215">
        <v>48</v>
      </c>
      <c r="I38" s="215">
        <v>20.3</v>
      </c>
      <c r="J38" s="215">
        <v>18.600000000000001</v>
      </c>
      <c r="K38" s="215">
        <v>20.5</v>
      </c>
      <c r="L38" s="215">
        <v>29.9</v>
      </c>
      <c r="M38" s="215">
        <v>29.4</v>
      </c>
      <c r="O38" s="226">
        <v>-1.6</v>
      </c>
    </row>
    <row r="39" spans="1:15">
      <c r="A39" s="26"/>
      <c r="B39" s="45" t="s">
        <v>47</v>
      </c>
      <c r="C39" s="45"/>
      <c r="D39" s="45"/>
      <c r="E39" s="552" t="s">
        <v>157</v>
      </c>
      <c r="F39" s="68">
        <v>51.7</v>
      </c>
      <c r="G39" s="215">
        <v>60.5</v>
      </c>
      <c r="H39" s="215">
        <v>69.900000000000006</v>
      </c>
      <c r="I39" s="215">
        <v>111.3</v>
      </c>
      <c r="J39" s="215">
        <v>115.4</v>
      </c>
      <c r="K39" s="215">
        <v>118.5</v>
      </c>
      <c r="L39" s="215">
        <v>117.3</v>
      </c>
      <c r="M39" s="215">
        <v>112.4</v>
      </c>
      <c r="O39" s="226">
        <v>-4.0999999999999996</v>
      </c>
    </row>
    <row r="40" spans="1:15">
      <c r="A40" s="26"/>
      <c r="B40" s="70" t="s">
        <v>48</v>
      </c>
      <c r="C40" s="70"/>
      <c r="D40" s="70"/>
      <c r="E40" s="615" t="s">
        <v>109</v>
      </c>
      <c r="F40" s="72">
        <v>76.5</v>
      </c>
      <c r="G40" s="216">
        <v>83.9</v>
      </c>
      <c r="H40" s="216">
        <v>98</v>
      </c>
      <c r="I40" s="216">
        <v>104.4</v>
      </c>
      <c r="J40" s="216">
        <v>80.099999999999994</v>
      </c>
      <c r="K40" s="216">
        <v>80</v>
      </c>
      <c r="L40" s="216">
        <v>103.1</v>
      </c>
      <c r="M40" s="216">
        <v>94.1</v>
      </c>
      <c r="O40" s="602">
        <v>-8.6999999999999993</v>
      </c>
    </row>
    <row r="41" spans="1:15">
      <c r="A41" s="26"/>
      <c r="B41" s="541"/>
      <c r="C41" s="541"/>
      <c r="D41" s="541"/>
      <c r="E41" s="541"/>
      <c r="F41" s="73"/>
      <c r="G41" s="73"/>
      <c r="H41" s="73"/>
      <c r="I41" s="73"/>
      <c r="J41" s="73"/>
      <c r="K41" s="73"/>
      <c r="L41" s="73"/>
      <c r="M41" s="73"/>
    </row>
    <row r="42" spans="1:15">
      <c r="A42" s="26"/>
      <c r="B42" s="541"/>
      <c r="C42" s="541"/>
      <c r="D42" s="541"/>
      <c r="E42" s="541"/>
      <c r="F42" s="73"/>
      <c r="G42" s="73"/>
      <c r="H42" s="73"/>
      <c r="I42" s="73"/>
      <c r="J42" s="73"/>
      <c r="K42" s="73"/>
      <c r="L42" s="73"/>
      <c r="M42" s="73"/>
    </row>
    <row r="43" spans="1:15" ht="18">
      <c r="A43" s="74" t="s">
        <v>57</v>
      </c>
      <c r="B43" s="541"/>
      <c r="C43" s="541"/>
      <c r="D43" s="541"/>
      <c r="E43" s="541"/>
      <c r="F43" s="75"/>
      <c r="G43" s="75"/>
      <c r="H43" s="75"/>
      <c r="I43" s="75"/>
      <c r="J43" s="75"/>
      <c r="K43" s="75"/>
      <c r="L43" s="75"/>
      <c r="M43" s="75"/>
    </row>
    <row r="44" spans="1:15" ht="18">
      <c r="A44" s="240" t="s">
        <v>145</v>
      </c>
      <c r="B44" s="541"/>
      <c r="C44" s="541"/>
      <c r="D44" s="541"/>
      <c r="E44" s="541"/>
      <c r="F44" s="75"/>
      <c r="G44" s="75"/>
      <c r="H44" s="75"/>
      <c r="I44" s="75"/>
      <c r="J44" s="75"/>
      <c r="K44" s="75"/>
      <c r="L44" s="75"/>
      <c r="M44" s="75"/>
    </row>
    <row r="45" spans="1:15" ht="15">
      <c r="A45" s="26"/>
      <c r="B45" s="624" t="s">
        <v>162</v>
      </c>
      <c r="C45" s="541"/>
      <c r="D45" s="541"/>
      <c r="E45" s="625" t="s">
        <v>141</v>
      </c>
      <c r="F45" s="75"/>
      <c r="G45" s="75"/>
      <c r="H45" s="75"/>
      <c r="I45" s="75"/>
      <c r="J45" s="75"/>
      <c r="K45" s="75"/>
      <c r="L45" s="75"/>
      <c r="M45" s="75"/>
      <c r="O45" s="120" t="s">
        <v>151</v>
      </c>
    </row>
    <row r="46" spans="1:15" ht="15">
      <c r="A46" s="26"/>
      <c r="B46" s="590"/>
      <c r="C46" s="590"/>
      <c r="D46" s="590"/>
      <c r="E46" s="541"/>
      <c r="F46" s="76" t="s">
        <v>232</v>
      </c>
      <c r="G46" s="76" t="s">
        <v>233</v>
      </c>
      <c r="H46" s="76" t="s">
        <v>234</v>
      </c>
      <c r="I46" s="76" t="s">
        <v>235</v>
      </c>
      <c r="J46" s="76" t="s">
        <v>236</v>
      </c>
      <c r="K46" s="76" t="s">
        <v>237</v>
      </c>
      <c r="L46" s="76" t="s">
        <v>258</v>
      </c>
      <c r="M46" s="76" t="s">
        <v>299</v>
      </c>
      <c r="O46" s="291" t="s">
        <v>152</v>
      </c>
    </row>
    <row r="47" spans="1:15">
      <c r="A47" s="26"/>
      <c r="B47" s="626" t="s">
        <v>58</v>
      </c>
      <c r="C47" s="626"/>
      <c r="D47" s="626"/>
      <c r="E47" s="542" t="s">
        <v>91</v>
      </c>
      <c r="F47" s="77">
        <v>1941.9</v>
      </c>
      <c r="G47" s="217">
        <v>2173.3000000000002</v>
      </c>
      <c r="H47" s="217">
        <v>2310.6999999999998</v>
      </c>
      <c r="I47" s="217">
        <v>2399.4</v>
      </c>
      <c r="J47" s="445">
        <v>2269.3000000000002</v>
      </c>
      <c r="K47" s="279">
        <v>2871.7</v>
      </c>
      <c r="L47" s="279">
        <v>3429.5</v>
      </c>
      <c r="M47" s="279">
        <v>3416.4</v>
      </c>
      <c r="O47" s="206">
        <v>-0.379</v>
      </c>
    </row>
    <row r="48" spans="1:15">
      <c r="A48" s="26"/>
      <c r="B48" s="544" t="s">
        <v>80</v>
      </c>
      <c r="C48" s="541"/>
      <c r="D48" s="541"/>
      <c r="E48" s="545" t="s">
        <v>110</v>
      </c>
      <c r="F48" s="79">
        <v>132.69999999999999</v>
      </c>
      <c r="G48" s="218">
        <v>218.5</v>
      </c>
      <c r="H48" s="218">
        <v>326.89999999999998</v>
      </c>
      <c r="I48" s="218">
        <v>424.9</v>
      </c>
      <c r="J48" s="446">
        <v>423.2</v>
      </c>
      <c r="K48" s="205">
        <v>861.4</v>
      </c>
      <c r="L48" s="205">
        <v>1116.0999999999999</v>
      </c>
      <c r="M48" s="205">
        <v>1011.8</v>
      </c>
      <c r="O48" s="206">
        <v>-9.3480000000000008</v>
      </c>
    </row>
    <row r="49" spans="1:15">
      <c r="A49" s="26"/>
      <c r="B49" s="544" t="s">
        <v>244</v>
      </c>
      <c r="C49" s="544"/>
      <c r="D49" s="544"/>
      <c r="E49" s="545" t="s">
        <v>252</v>
      </c>
      <c r="F49" s="65">
        <v>658.2</v>
      </c>
      <c r="G49" s="213">
        <v>679.9</v>
      </c>
      <c r="H49" s="213">
        <v>721.4</v>
      </c>
      <c r="I49" s="213">
        <v>755.9</v>
      </c>
      <c r="J49" s="447">
        <v>672</v>
      </c>
      <c r="K49" s="280">
        <v>658.6</v>
      </c>
      <c r="L49" s="280">
        <v>760.6</v>
      </c>
      <c r="M49" s="280">
        <v>807.8</v>
      </c>
      <c r="O49" s="528">
        <v>6.1989999999999998</v>
      </c>
    </row>
    <row r="50" spans="1:15">
      <c r="A50" s="26"/>
      <c r="B50" s="94" t="s">
        <v>83</v>
      </c>
      <c r="C50" s="94"/>
      <c r="D50" s="94"/>
      <c r="E50" s="534" t="s">
        <v>117</v>
      </c>
      <c r="F50" s="65">
        <v>281.89999999999998</v>
      </c>
      <c r="G50" s="213">
        <v>294.39999999999998</v>
      </c>
      <c r="H50" s="213">
        <v>316.8</v>
      </c>
      <c r="I50" s="213">
        <v>314.10000000000002</v>
      </c>
      <c r="J50" s="447">
        <v>214</v>
      </c>
      <c r="K50" s="205">
        <v>249.3</v>
      </c>
      <c r="L50" s="205">
        <v>297.39999999999998</v>
      </c>
      <c r="M50" s="205">
        <v>305</v>
      </c>
      <c r="O50" s="319">
        <v>2.528</v>
      </c>
    </row>
    <row r="51" spans="1:15" outlineLevel="1">
      <c r="A51" s="26"/>
      <c r="B51" s="543" t="s">
        <v>248</v>
      </c>
      <c r="C51" s="543"/>
      <c r="D51" s="543"/>
      <c r="E51" s="536" t="s">
        <v>118</v>
      </c>
      <c r="F51" s="65">
        <v>260.3</v>
      </c>
      <c r="G51" s="213">
        <v>270.60000000000002</v>
      </c>
      <c r="H51" s="213">
        <v>283.89999999999998</v>
      </c>
      <c r="I51" s="213">
        <v>277.8</v>
      </c>
      <c r="J51" s="447">
        <v>186.5</v>
      </c>
      <c r="K51" s="205" t="s">
        <v>298</v>
      </c>
      <c r="L51" s="205" t="s">
        <v>298</v>
      </c>
      <c r="M51" s="205" t="s">
        <v>0</v>
      </c>
      <c r="O51" s="205" t="s">
        <v>0</v>
      </c>
    </row>
    <row r="52" spans="1:15" outlineLevel="1">
      <c r="A52" s="26"/>
      <c r="B52" s="543" t="s">
        <v>304</v>
      </c>
      <c r="C52" s="543"/>
      <c r="D52" s="543"/>
      <c r="E52" s="536" t="s">
        <v>301</v>
      </c>
      <c r="F52" s="65">
        <v>21.6</v>
      </c>
      <c r="G52" s="213">
        <v>23.7</v>
      </c>
      <c r="H52" s="213">
        <v>32.799999999999997</v>
      </c>
      <c r="I52" s="213">
        <v>36.200000000000003</v>
      </c>
      <c r="J52" s="447">
        <v>27.4</v>
      </c>
      <c r="K52" s="205" t="s">
        <v>298</v>
      </c>
      <c r="L52" s="205" t="s">
        <v>298</v>
      </c>
      <c r="M52" s="205" t="s">
        <v>0</v>
      </c>
      <c r="O52" s="205" t="s">
        <v>0</v>
      </c>
    </row>
    <row r="53" spans="1:15">
      <c r="A53" s="26"/>
      <c r="B53" s="94" t="s">
        <v>81</v>
      </c>
      <c r="C53" s="94"/>
      <c r="D53" s="94"/>
      <c r="E53" s="534" t="s">
        <v>111</v>
      </c>
      <c r="F53" s="65">
        <v>369.6</v>
      </c>
      <c r="G53" s="213">
        <v>378.5</v>
      </c>
      <c r="H53" s="213">
        <v>400.4</v>
      </c>
      <c r="I53" s="213">
        <v>438.5</v>
      </c>
      <c r="J53" s="447">
        <v>456</v>
      </c>
      <c r="K53" s="205">
        <v>396.5</v>
      </c>
      <c r="L53" s="205">
        <v>451.5</v>
      </c>
      <c r="M53" s="205">
        <v>492.4</v>
      </c>
      <c r="O53" s="319">
        <v>9.0429999999999993</v>
      </c>
    </row>
    <row r="54" spans="1:15" outlineLevel="1">
      <c r="A54" s="26"/>
      <c r="B54" s="543" t="s">
        <v>82</v>
      </c>
      <c r="C54" s="543"/>
      <c r="D54" s="543"/>
      <c r="E54" s="536" t="s">
        <v>112</v>
      </c>
      <c r="F54" s="65">
        <v>99.5</v>
      </c>
      <c r="G54" s="213">
        <v>98.1</v>
      </c>
      <c r="H54" s="213">
        <v>104.1</v>
      </c>
      <c r="I54" s="213">
        <v>113.3</v>
      </c>
      <c r="J54" s="447">
        <v>116.9</v>
      </c>
      <c r="K54" s="205" t="s">
        <v>298</v>
      </c>
      <c r="L54" s="205" t="s">
        <v>298</v>
      </c>
      <c r="M54" s="205" t="s">
        <v>0</v>
      </c>
      <c r="O54" s="205" t="s">
        <v>0</v>
      </c>
    </row>
    <row r="55" spans="1:15" outlineLevel="1">
      <c r="A55" s="26"/>
      <c r="B55" s="543" t="s">
        <v>53</v>
      </c>
      <c r="C55" s="543"/>
      <c r="D55" s="543"/>
      <c r="E55" s="536" t="s">
        <v>116</v>
      </c>
      <c r="F55" s="65">
        <v>56.8</v>
      </c>
      <c r="G55" s="213">
        <v>63.8</v>
      </c>
      <c r="H55" s="213">
        <v>72</v>
      </c>
      <c r="I55" s="213">
        <v>81.599999999999994</v>
      </c>
      <c r="J55" s="447">
        <v>82.9</v>
      </c>
      <c r="K55" s="205" t="s">
        <v>298</v>
      </c>
      <c r="L55" s="205" t="s">
        <v>298</v>
      </c>
      <c r="M55" s="205" t="s">
        <v>0</v>
      </c>
      <c r="O55" s="205" t="s">
        <v>0</v>
      </c>
    </row>
    <row r="56" spans="1:15" outlineLevel="1">
      <c r="A56" s="26"/>
      <c r="B56" s="543" t="s">
        <v>50</v>
      </c>
      <c r="C56" s="543"/>
      <c r="D56" s="543"/>
      <c r="E56" s="536" t="s">
        <v>113</v>
      </c>
      <c r="F56" s="65">
        <v>54.6</v>
      </c>
      <c r="G56" s="213">
        <v>55.4</v>
      </c>
      <c r="H56" s="213">
        <v>54.9</v>
      </c>
      <c r="I56" s="213">
        <v>52</v>
      </c>
      <c r="J56" s="447">
        <v>29.9</v>
      </c>
      <c r="K56" s="205" t="s">
        <v>298</v>
      </c>
      <c r="L56" s="205" t="s">
        <v>298</v>
      </c>
      <c r="M56" s="205" t="s">
        <v>0</v>
      </c>
      <c r="O56" s="205" t="s">
        <v>0</v>
      </c>
    </row>
    <row r="57" spans="1:15" outlineLevel="1">
      <c r="A57" s="26"/>
      <c r="B57" s="543" t="s">
        <v>51</v>
      </c>
      <c r="C57" s="543"/>
      <c r="D57" s="543"/>
      <c r="E57" s="536" t="s">
        <v>114</v>
      </c>
      <c r="F57" s="65">
        <v>58.4</v>
      </c>
      <c r="G57" s="213">
        <v>58.8</v>
      </c>
      <c r="H57" s="213">
        <v>61.6</v>
      </c>
      <c r="I57" s="213">
        <v>73.400000000000006</v>
      </c>
      <c r="J57" s="447">
        <v>53.8</v>
      </c>
      <c r="K57" s="205" t="s">
        <v>298</v>
      </c>
      <c r="L57" s="205" t="s">
        <v>298</v>
      </c>
      <c r="M57" s="205" t="s">
        <v>0</v>
      </c>
      <c r="O57" s="205" t="s">
        <v>0</v>
      </c>
    </row>
    <row r="58" spans="1:15" outlineLevel="1">
      <c r="A58" s="26"/>
      <c r="B58" s="543" t="s">
        <v>52</v>
      </c>
      <c r="C58" s="543"/>
      <c r="D58" s="543"/>
      <c r="E58" s="536" t="s">
        <v>115</v>
      </c>
      <c r="F58" s="65">
        <v>37.4</v>
      </c>
      <c r="G58" s="213">
        <v>37.299999999999997</v>
      </c>
      <c r="H58" s="213">
        <v>38.799999999999997</v>
      </c>
      <c r="I58" s="213">
        <v>39.200000000000003</v>
      </c>
      <c r="J58" s="447">
        <v>14.1</v>
      </c>
      <c r="K58" s="205" t="s">
        <v>298</v>
      </c>
      <c r="L58" s="205" t="s">
        <v>298</v>
      </c>
      <c r="M58" s="205" t="s">
        <v>0</v>
      </c>
      <c r="O58" s="205" t="s">
        <v>0</v>
      </c>
    </row>
    <row r="59" spans="1:15" outlineLevel="1">
      <c r="A59" s="26"/>
      <c r="B59" s="543" t="s">
        <v>305</v>
      </c>
      <c r="C59" s="543"/>
      <c r="D59" s="543"/>
      <c r="E59" s="536" t="s">
        <v>303</v>
      </c>
      <c r="F59" s="65">
        <v>62.8</v>
      </c>
      <c r="G59" s="213">
        <v>64.8</v>
      </c>
      <c r="H59" s="213">
        <v>68.7</v>
      </c>
      <c r="I59" s="213">
        <v>78.900000000000006</v>
      </c>
      <c r="J59" s="447">
        <v>158.1</v>
      </c>
      <c r="K59" s="205" t="s">
        <v>298</v>
      </c>
      <c r="L59" s="205" t="s">
        <v>298</v>
      </c>
      <c r="M59" s="205" t="s">
        <v>0</v>
      </c>
      <c r="O59" s="205" t="s">
        <v>0</v>
      </c>
    </row>
    <row r="60" spans="1:15">
      <c r="A60" s="26"/>
      <c r="B60" s="94" t="s">
        <v>249</v>
      </c>
      <c r="C60" s="94"/>
      <c r="D60" s="94"/>
      <c r="E60" s="534" t="s">
        <v>219</v>
      </c>
      <c r="F60" s="65">
        <v>6.5</v>
      </c>
      <c r="G60" s="213">
        <v>7</v>
      </c>
      <c r="H60" s="213">
        <v>4.0999999999999996</v>
      </c>
      <c r="I60" s="213">
        <v>3.1</v>
      </c>
      <c r="J60" s="447">
        <v>1.9</v>
      </c>
      <c r="K60" s="205">
        <v>12.7</v>
      </c>
      <c r="L60" s="205">
        <v>11.5</v>
      </c>
      <c r="M60" s="205">
        <v>10.3</v>
      </c>
      <c r="O60" s="319">
        <v>-10.428000000000001</v>
      </c>
    </row>
    <row r="61" spans="1:15">
      <c r="A61" s="26"/>
      <c r="B61" s="544" t="s">
        <v>84</v>
      </c>
      <c r="C61" s="544"/>
      <c r="D61" s="544"/>
      <c r="E61" s="545" t="s">
        <v>119</v>
      </c>
      <c r="F61" s="78">
        <v>1170.8</v>
      </c>
      <c r="G61" s="219">
        <v>1298.8</v>
      </c>
      <c r="H61" s="219">
        <v>1290.2</v>
      </c>
      <c r="I61" s="219">
        <v>1248.0999999999999</v>
      </c>
      <c r="J61" s="448">
        <v>1198.8</v>
      </c>
      <c r="K61" s="280">
        <v>1378.4</v>
      </c>
      <c r="L61" s="280">
        <v>1585.2</v>
      </c>
      <c r="M61" s="280">
        <v>1634.2</v>
      </c>
      <c r="O61" s="528">
        <v>3.1</v>
      </c>
    </row>
    <row r="62" spans="1:15">
      <c r="A62" s="26"/>
      <c r="B62" s="94" t="s">
        <v>155</v>
      </c>
      <c r="C62" s="94"/>
      <c r="D62" s="94"/>
      <c r="E62" s="534" t="s">
        <v>223</v>
      </c>
      <c r="F62" s="65">
        <v>463.4</v>
      </c>
      <c r="G62" s="213">
        <v>509.2</v>
      </c>
      <c r="H62" s="213">
        <v>542.5</v>
      </c>
      <c r="I62" s="213">
        <v>567.79999999999995</v>
      </c>
      <c r="J62" s="447">
        <v>569.9</v>
      </c>
      <c r="K62" s="205">
        <v>604.9</v>
      </c>
      <c r="L62" s="205">
        <v>684.1</v>
      </c>
      <c r="M62" s="205">
        <v>751.6</v>
      </c>
      <c r="O62" s="319">
        <v>9.9</v>
      </c>
    </row>
    <row r="63" spans="1:15">
      <c r="A63" s="26"/>
      <c r="B63" s="546" t="s">
        <v>316</v>
      </c>
      <c r="C63" s="546"/>
      <c r="D63" s="546"/>
      <c r="E63" s="534" t="s">
        <v>224</v>
      </c>
      <c r="F63" s="79">
        <v>707.4</v>
      </c>
      <c r="G63" s="218">
        <v>789.5</v>
      </c>
      <c r="H63" s="218">
        <v>747.7</v>
      </c>
      <c r="I63" s="218">
        <v>680.3</v>
      </c>
      <c r="J63" s="446">
        <v>628.79999999999995</v>
      </c>
      <c r="K63" s="329">
        <v>773.5</v>
      </c>
      <c r="L63" s="329">
        <v>901.1</v>
      </c>
      <c r="M63" s="329">
        <v>882.6</v>
      </c>
      <c r="O63" s="319">
        <v>-2.1</v>
      </c>
    </row>
    <row r="64" spans="1:15">
      <c r="A64" s="26"/>
      <c r="B64" s="70" t="s">
        <v>250</v>
      </c>
      <c r="C64" s="70"/>
      <c r="D64" s="70"/>
      <c r="E64" s="545" t="s">
        <v>251</v>
      </c>
      <c r="F64" s="80">
        <v>-19.8</v>
      </c>
      <c r="G64" s="224">
        <v>-24</v>
      </c>
      <c r="H64" s="224">
        <v>-27.9</v>
      </c>
      <c r="I64" s="224">
        <v>-29.5</v>
      </c>
      <c r="J64" s="449">
        <v>-24.8</v>
      </c>
      <c r="K64" s="281">
        <v>-26.8</v>
      </c>
      <c r="L64" s="281">
        <v>-32.6</v>
      </c>
      <c r="M64" s="281">
        <v>-37.4</v>
      </c>
      <c r="O64" s="528" t="s">
        <v>0</v>
      </c>
    </row>
    <row r="65" spans="1:15">
      <c r="A65" s="26"/>
      <c r="B65" s="541" t="s">
        <v>279</v>
      </c>
      <c r="C65" s="541"/>
      <c r="D65" s="541"/>
      <c r="E65" s="542" t="s">
        <v>280</v>
      </c>
      <c r="F65" s="178">
        <v>232.2</v>
      </c>
      <c r="G65" s="450">
        <v>258.39999999999998</v>
      </c>
      <c r="H65" s="450">
        <v>293.2</v>
      </c>
      <c r="I65" s="450">
        <v>325.10000000000002</v>
      </c>
      <c r="J65" s="451">
        <v>241.6</v>
      </c>
      <c r="K65" s="330">
        <v>511.8</v>
      </c>
      <c r="L65" s="330">
        <v>545</v>
      </c>
      <c r="M65" s="330">
        <v>598.29999999999995</v>
      </c>
      <c r="N65" s="135"/>
      <c r="O65" s="529">
        <v>9.7880000000000003</v>
      </c>
    </row>
    <row r="66" spans="1:15">
      <c r="A66" s="26"/>
      <c r="B66" s="547" t="s">
        <v>80</v>
      </c>
      <c r="C66" s="547"/>
      <c r="D66" s="547"/>
      <c r="E66" s="545" t="s">
        <v>110</v>
      </c>
      <c r="F66" s="180">
        <v>16.7</v>
      </c>
      <c r="G66" s="452">
        <v>30.6</v>
      </c>
      <c r="H66" s="452">
        <v>47.4</v>
      </c>
      <c r="I66" s="452">
        <v>71.2</v>
      </c>
      <c r="J66" s="453">
        <v>66.7</v>
      </c>
      <c r="K66" s="331">
        <v>323.3</v>
      </c>
      <c r="L66" s="331">
        <v>342.3</v>
      </c>
      <c r="M66" s="331">
        <v>344.3</v>
      </c>
      <c r="N66" s="135"/>
      <c r="O66" s="319">
        <v>0.60799999999999998</v>
      </c>
    </row>
    <row r="67" spans="1:15">
      <c r="A67" s="26"/>
      <c r="B67" s="45" t="s">
        <v>244</v>
      </c>
      <c r="C67" s="45"/>
      <c r="D67" s="45"/>
      <c r="E67" s="545" t="s">
        <v>252</v>
      </c>
      <c r="F67" s="183">
        <v>151.5</v>
      </c>
      <c r="G67" s="454">
        <v>156.1</v>
      </c>
      <c r="H67" s="454">
        <v>172.4</v>
      </c>
      <c r="I67" s="454">
        <v>182.9</v>
      </c>
      <c r="J67" s="455">
        <v>106.7</v>
      </c>
      <c r="K67" s="332">
        <v>102.8</v>
      </c>
      <c r="L67" s="332">
        <v>109.8</v>
      </c>
      <c r="M67" s="332">
        <v>163.6</v>
      </c>
      <c r="N67" s="135"/>
      <c r="O67" s="528">
        <v>49.043999999999997</v>
      </c>
    </row>
    <row r="68" spans="1:15" outlineLevel="1">
      <c r="A68" s="26"/>
      <c r="B68" s="94" t="s">
        <v>83</v>
      </c>
      <c r="C68" s="45"/>
      <c r="D68" s="45"/>
      <c r="E68" s="534" t="s">
        <v>117</v>
      </c>
      <c r="F68" s="183">
        <v>74.7</v>
      </c>
      <c r="G68" s="454">
        <v>74.5</v>
      </c>
      <c r="H68" s="454">
        <v>79.2</v>
      </c>
      <c r="I68" s="454">
        <v>83.4</v>
      </c>
      <c r="J68" s="455">
        <v>36.799999999999997</v>
      </c>
      <c r="K68" s="332" t="s">
        <v>0</v>
      </c>
      <c r="L68" s="332" t="s">
        <v>0</v>
      </c>
      <c r="M68" s="332" t="s">
        <v>0</v>
      </c>
      <c r="N68" s="135"/>
      <c r="O68" s="332" t="s">
        <v>0</v>
      </c>
    </row>
    <row r="69" spans="1:15" outlineLevel="1">
      <c r="A69" s="26"/>
      <c r="B69" s="94" t="s">
        <v>81</v>
      </c>
      <c r="C69" s="45"/>
      <c r="D69" s="45"/>
      <c r="E69" s="534" t="s">
        <v>111</v>
      </c>
      <c r="F69" s="183">
        <v>87</v>
      </c>
      <c r="G69" s="454">
        <v>95.2</v>
      </c>
      <c r="H69" s="454">
        <v>109.8</v>
      </c>
      <c r="I69" s="454">
        <v>115.9</v>
      </c>
      <c r="J69" s="455">
        <v>96.4</v>
      </c>
      <c r="K69" s="332" t="s">
        <v>288</v>
      </c>
      <c r="L69" s="332" t="s">
        <v>0</v>
      </c>
      <c r="M69" s="332" t="s">
        <v>0</v>
      </c>
      <c r="N69" s="135"/>
      <c r="O69" s="332" t="s">
        <v>0</v>
      </c>
    </row>
    <row r="70" spans="1:15" outlineLevel="1">
      <c r="A70" s="26"/>
      <c r="B70" s="94" t="s">
        <v>249</v>
      </c>
      <c r="C70" s="45"/>
      <c r="D70" s="45"/>
      <c r="E70" s="548" t="s">
        <v>219</v>
      </c>
      <c r="F70" s="183">
        <v>-10.3</v>
      </c>
      <c r="G70" s="454">
        <v>-13.6</v>
      </c>
      <c r="H70" s="454">
        <v>-16.600000000000001</v>
      </c>
      <c r="I70" s="454">
        <v>-16.5</v>
      </c>
      <c r="J70" s="455">
        <v>-26.4</v>
      </c>
      <c r="K70" s="332" t="s">
        <v>0</v>
      </c>
      <c r="L70" s="332" t="s">
        <v>0</v>
      </c>
      <c r="M70" s="332" t="s">
        <v>0</v>
      </c>
      <c r="N70" s="135"/>
      <c r="O70" s="558" t="s">
        <v>0</v>
      </c>
    </row>
    <row r="71" spans="1:15">
      <c r="A71" s="26"/>
      <c r="B71" s="544" t="s">
        <v>84</v>
      </c>
      <c r="C71" s="544"/>
      <c r="D71" s="544"/>
      <c r="E71" s="549" t="s">
        <v>119</v>
      </c>
      <c r="F71" s="186">
        <v>65.599999999999994</v>
      </c>
      <c r="G71" s="456">
        <v>72.7</v>
      </c>
      <c r="H71" s="456">
        <v>82.9</v>
      </c>
      <c r="I71" s="456">
        <v>81.2</v>
      </c>
      <c r="J71" s="457">
        <v>76.2</v>
      </c>
      <c r="K71" s="333">
        <v>93.2</v>
      </c>
      <c r="L71" s="333">
        <v>102.2</v>
      </c>
      <c r="M71" s="333">
        <v>97.9</v>
      </c>
      <c r="N71" s="135"/>
      <c r="O71" s="319">
        <v>-4.2149999999999999</v>
      </c>
    </row>
    <row r="72" spans="1:15" outlineLevel="1">
      <c r="A72" s="26"/>
      <c r="B72" s="94" t="s">
        <v>155</v>
      </c>
      <c r="C72" s="45"/>
      <c r="D72" s="45"/>
      <c r="E72" s="534" t="s">
        <v>223</v>
      </c>
      <c r="F72" s="183">
        <v>29.4</v>
      </c>
      <c r="G72" s="454">
        <v>33.799999999999997</v>
      </c>
      <c r="H72" s="454">
        <v>43</v>
      </c>
      <c r="I72" s="454">
        <v>47.1</v>
      </c>
      <c r="J72" s="455">
        <v>48.7</v>
      </c>
      <c r="K72" s="332">
        <v>52.3</v>
      </c>
      <c r="L72" s="332">
        <v>55.7</v>
      </c>
      <c r="M72" s="332" t="s">
        <v>160</v>
      </c>
      <c r="N72" s="135"/>
      <c r="O72" s="319" t="s">
        <v>0</v>
      </c>
    </row>
    <row r="73" spans="1:15" outlineLevel="1">
      <c r="A73" s="26"/>
      <c r="B73" s="94" t="s">
        <v>316</v>
      </c>
      <c r="C73" s="45"/>
      <c r="D73" s="45"/>
      <c r="E73" s="534" t="s">
        <v>224</v>
      </c>
      <c r="F73" s="183">
        <v>36.200000000000003</v>
      </c>
      <c r="G73" s="454">
        <v>38.9</v>
      </c>
      <c r="H73" s="454">
        <v>39.799999999999997</v>
      </c>
      <c r="I73" s="454">
        <v>34.1</v>
      </c>
      <c r="J73" s="455">
        <v>27.4</v>
      </c>
      <c r="K73" s="332">
        <v>40.9</v>
      </c>
      <c r="L73" s="332">
        <v>46.4</v>
      </c>
      <c r="M73" s="332" t="s">
        <v>160</v>
      </c>
      <c r="N73" s="135"/>
      <c r="O73" s="319" t="s">
        <v>0</v>
      </c>
    </row>
    <row r="74" spans="1:15">
      <c r="A74" s="26"/>
      <c r="B74" s="550" t="s">
        <v>250</v>
      </c>
      <c r="C74" s="550"/>
      <c r="D74" s="550"/>
      <c r="E74" s="551" t="s">
        <v>251</v>
      </c>
      <c r="F74" s="189">
        <v>-1.6</v>
      </c>
      <c r="G74" s="458">
        <v>-1</v>
      </c>
      <c r="H74" s="458">
        <v>-9.5</v>
      </c>
      <c r="I74" s="458">
        <v>-10.3</v>
      </c>
      <c r="J74" s="459">
        <v>-8.1</v>
      </c>
      <c r="K74" s="334">
        <v>-7.6</v>
      </c>
      <c r="L74" s="334">
        <v>-9.3000000000000007</v>
      </c>
      <c r="M74" s="334">
        <v>-7.6</v>
      </c>
      <c r="N74" s="135"/>
      <c r="O74" s="528" t="s">
        <v>0</v>
      </c>
    </row>
    <row r="75" spans="1:15">
      <c r="A75" s="26"/>
      <c r="B75" s="541" t="s">
        <v>263</v>
      </c>
      <c r="C75" s="541"/>
      <c r="D75" s="541"/>
      <c r="E75" s="538" t="s">
        <v>264</v>
      </c>
      <c r="F75" s="192">
        <v>0.11957481320578625</v>
      </c>
      <c r="G75" s="460">
        <v>11.9</v>
      </c>
      <c r="H75" s="460">
        <v>12.7</v>
      </c>
      <c r="I75" s="460">
        <v>13.6</v>
      </c>
      <c r="J75" s="461">
        <v>10.6</v>
      </c>
      <c r="K75" s="336">
        <v>17.8</v>
      </c>
      <c r="L75" s="336">
        <v>15.9</v>
      </c>
      <c r="M75" s="336">
        <v>17.5</v>
      </c>
      <c r="N75" s="135"/>
      <c r="O75" s="320">
        <v>1.6</v>
      </c>
    </row>
    <row r="76" spans="1:15">
      <c r="A76" s="26"/>
      <c r="B76" s="547" t="s">
        <v>80</v>
      </c>
      <c r="C76" s="547"/>
      <c r="D76" s="547"/>
      <c r="E76" s="552" t="s">
        <v>110</v>
      </c>
      <c r="F76" s="193">
        <v>0.12587482755516205</v>
      </c>
      <c r="G76" s="462">
        <v>14</v>
      </c>
      <c r="H76" s="462">
        <v>14.5</v>
      </c>
      <c r="I76" s="462">
        <v>16.8</v>
      </c>
      <c r="J76" s="463">
        <v>15.8</v>
      </c>
      <c r="K76" s="337">
        <v>37.5</v>
      </c>
      <c r="L76" s="337">
        <v>30.7</v>
      </c>
      <c r="M76" s="337">
        <v>34</v>
      </c>
      <c r="N76" s="135"/>
      <c r="O76" s="321">
        <v>3.4</v>
      </c>
    </row>
    <row r="77" spans="1:15">
      <c r="A77" s="26"/>
      <c r="B77" s="45" t="s">
        <v>244</v>
      </c>
      <c r="C77" s="45"/>
      <c r="D77" s="45"/>
      <c r="E77" s="545" t="s">
        <v>252</v>
      </c>
      <c r="F77" s="192">
        <v>0.23021736471011478</v>
      </c>
      <c r="G77" s="460">
        <v>23</v>
      </c>
      <c r="H77" s="460">
        <v>23.9</v>
      </c>
      <c r="I77" s="460">
        <v>24.2</v>
      </c>
      <c r="J77" s="461">
        <v>15.9</v>
      </c>
      <c r="K77" s="336">
        <v>15.6</v>
      </c>
      <c r="L77" s="336">
        <v>14.4</v>
      </c>
      <c r="M77" s="336">
        <v>20.3</v>
      </c>
      <c r="N77" s="135"/>
      <c r="O77" s="321">
        <v>5.8</v>
      </c>
    </row>
    <row r="78" spans="1:15" outlineLevel="1">
      <c r="A78" s="26"/>
      <c r="B78" s="94" t="s">
        <v>83</v>
      </c>
      <c r="C78" s="45"/>
      <c r="D78" s="45"/>
      <c r="E78" s="534" t="s">
        <v>117</v>
      </c>
      <c r="F78" s="192">
        <v>0.26526958910846332</v>
      </c>
      <c r="G78" s="460">
        <v>25.3</v>
      </c>
      <c r="H78" s="460">
        <v>25</v>
      </c>
      <c r="I78" s="460">
        <v>26.6</v>
      </c>
      <c r="J78" s="461">
        <v>17.2</v>
      </c>
      <c r="K78" s="336" t="s">
        <v>0</v>
      </c>
      <c r="L78" s="336" t="s">
        <v>0</v>
      </c>
      <c r="M78" s="336" t="s">
        <v>0</v>
      </c>
      <c r="N78" s="135"/>
      <c r="O78" s="322" t="s">
        <v>0</v>
      </c>
    </row>
    <row r="79" spans="1:15" outlineLevel="1">
      <c r="A79" s="26"/>
      <c r="B79" s="94" t="s">
        <v>81</v>
      </c>
      <c r="C79" s="45"/>
      <c r="D79" s="45"/>
      <c r="E79" s="534" t="s">
        <v>111</v>
      </c>
      <c r="F79" s="192">
        <v>0.23553145016870952</v>
      </c>
      <c r="G79" s="460">
        <v>25.2</v>
      </c>
      <c r="H79" s="460">
        <v>27.4</v>
      </c>
      <c r="I79" s="460">
        <v>26.4</v>
      </c>
      <c r="J79" s="461">
        <v>21.1</v>
      </c>
      <c r="K79" s="336" t="s">
        <v>288</v>
      </c>
      <c r="L79" s="336" t="s">
        <v>0</v>
      </c>
      <c r="M79" s="336" t="s">
        <v>0</v>
      </c>
      <c r="N79" s="135"/>
      <c r="O79" s="322" t="s">
        <v>0</v>
      </c>
    </row>
    <row r="80" spans="1:15" outlineLevel="1">
      <c r="A80" s="26"/>
      <c r="B80" s="94" t="s">
        <v>249</v>
      </c>
      <c r="C80" s="45"/>
      <c r="D80" s="45"/>
      <c r="E80" s="548" t="s">
        <v>219</v>
      </c>
      <c r="F80" s="192" t="s">
        <v>0</v>
      </c>
      <c r="G80" s="460" t="s">
        <v>0</v>
      </c>
      <c r="H80" s="460" t="s">
        <v>0</v>
      </c>
      <c r="I80" s="460" t="s">
        <v>0</v>
      </c>
      <c r="J80" s="461" t="s">
        <v>0</v>
      </c>
      <c r="K80" s="335" t="s">
        <v>0</v>
      </c>
      <c r="L80" s="335" t="s">
        <v>0</v>
      </c>
      <c r="M80" s="335" t="s">
        <v>0</v>
      </c>
      <c r="N80" s="135"/>
      <c r="O80" s="516" t="s">
        <v>0</v>
      </c>
    </row>
    <row r="81" spans="1:15">
      <c r="A81" s="26"/>
      <c r="B81" s="544" t="s">
        <v>84</v>
      </c>
      <c r="C81" s="544"/>
      <c r="D81" s="544"/>
      <c r="E81" s="549" t="s">
        <v>119</v>
      </c>
      <c r="F81" s="194">
        <v>5.6070646267090768E-2</v>
      </c>
      <c r="G81" s="464">
        <v>5.6</v>
      </c>
      <c r="H81" s="464">
        <v>6.4</v>
      </c>
      <c r="I81" s="464">
        <v>6.5</v>
      </c>
      <c r="J81" s="465">
        <v>6.4</v>
      </c>
      <c r="K81" s="338">
        <v>6.8</v>
      </c>
      <c r="L81" s="338">
        <v>6.5</v>
      </c>
      <c r="M81" s="338">
        <v>6</v>
      </c>
      <c r="N81" s="135"/>
      <c r="O81" s="323">
        <v>-0.5</v>
      </c>
    </row>
    <row r="82" spans="1:15" outlineLevel="1">
      <c r="A82" s="26"/>
      <c r="B82" s="94" t="s">
        <v>155</v>
      </c>
      <c r="C82" s="45"/>
      <c r="D82" s="45"/>
      <c r="E82" s="534" t="s">
        <v>223</v>
      </c>
      <c r="F82" s="192">
        <v>6.3449639344478378E-2</v>
      </c>
      <c r="G82" s="460">
        <v>6.6</v>
      </c>
      <c r="H82" s="460">
        <v>7.9</v>
      </c>
      <c r="I82" s="460">
        <v>8.3000000000000007</v>
      </c>
      <c r="J82" s="461">
        <v>8.6</v>
      </c>
      <c r="K82" s="336">
        <v>8.6999999999999993</v>
      </c>
      <c r="L82" s="336">
        <v>8.1999999999999993</v>
      </c>
      <c r="M82" s="336" t="s">
        <v>0</v>
      </c>
      <c r="N82" s="135"/>
      <c r="O82" s="322" t="s">
        <v>0</v>
      </c>
    </row>
    <row r="83" spans="1:15" outlineLevel="1">
      <c r="A83" s="26"/>
      <c r="B83" s="94" t="s">
        <v>316</v>
      </c>
      <c r="C83" s="45"/>
      <c r="D83" s="45"/>
      <c r="E83" s="534" t="s">
        <v>224</v>
      </c>
      <c r="F83" s="192">
        <v>5.123641075743398E-2</v>
      </c>
      <c r="G83" s="460">
        <v>4.9000000000000004</v>
      </c>
      <c r="H83" s="460">
        <v>5.3</v>
      </c>
      <c r="I83" s="460">
        <v>5</v>
      </c>
      <c r="J83" s="461">
        <v>4.4000000000000004</v>
      </c>
      <c r="K83" s="336">
        <v>5.3</v>
      </c>
      <c r="L83" s="336">
        <v>5.2</v>
      </c>
      <c r="M83" s="336" t="s">
        <v>0</v>
      </c>
      <c r="N83" s="135"/>
      <c r="O83" s="324" t="s">
        <v>0</v>
      </c>
    </row>
    <row r="84" spans="1:15">
      <c r="A84" s="26"/>
      <c r="B84" s="550" t="s">
        <v>250</v>
      </c>
      <c r="C84" s="550"/>
      <c r="D84" s="550"/>
      <c r="E84" s="551" t="s">
        <v>251</v>
      </c>
      <c r="F84" s="195" t="s">
        <v>0</v>
      </c>
      <c r="G84" s="466" t="s">
        <v>160</v>
      </c>
      <c r="H84" s="466" t="s">
        <v>160</v>
      </c>
      <c r="I84" s="466" t="s">
        <v>160</v>
      </c>
      <c r="J84" s="467" t="s">
        <v>160</v>
      </c>
      <c r="K84" s="254" t="s">
        <v>160</v>
      </c>
      <c r="L84" s="254" t="s">
        <v>160</v>
      </c>
      <c r="M84" s="254" t="s">
        <v>160</v>
      </c>
      <c r="N84" s="135"/>
      <c r="O84" s="255" t="s">
        <v>160</v>
      </c>
    </row>
    <row r="85" spans="1:15">
      <c r="A85" s="26"/>
      <c r="B85" s="26"/>
      <c r="C85" s="26"/>
      <c r="D85" s="27"/>
      <c r="E85" s="27"/>
      <c r="F85" s="81"/>
      <c r="G85" s="81"/>
      <c r="H85" s="81"/>
      <c r="I85" s="81"/>
      <c r="J85" s="81"/>
      <c r="K85" s="81"/>
      <c r="L85" s="81"/>
      <c r="M85" s="81"/>
    </row>
    <row r="86" spans="1:15">
      <c r="A86" s="26"/>
      <c r="B86" s="573" t="s">
        <v>317</v>
      </c>
      <c r="C86" s="539"/>
      <c r="D86" s="83"/>
      <c r="E86" s="83"/>
      <c r="F86" s="28"/>
      <c r="G86" s="28"/>
      <c r="H86" s="28"/>
      <c r="I86" s="28"/>
      <c r="J86" s="28"/>
      <c r="K86" s="28"/>
      <c r="L86" s="28"/>
      <c r="M86" s="28"/>
    </row>
    <row r="87" spans="1:15">
      <c r="A87" s="26"/>
      <c r="B87" s="573" t="s">
        <v>318</v>
      </c>
      <c r="C87" s="539"/>
      <c r="D87" s="83"/>
      <c r="E87" s="83"/>
      <c r="F87" s="28"/>
      <c r="G87" s="28"/>
      <c r="H87" s="28"/>
      <c r="I87" s="28"/>
      <c r="J87" s="28"/>
      <c r="K87" s="28"/>
      <c r="L87" s="28"/>
      <c r="M87" s="28"/>
    </row>
    <row r="88" spans="1:15">
      <c r="A88" s="26"/>
      <c r="B88" s="574" t="s">
        <v>319</v>
      </c>
      <c r="C88" s="539"/>
      <c r="D88" s="83"/>
      <c r="E88" s="83"/>
      <c r="F88" s="28"/>
      <c r="G88" s="28"/>
      <c r="H88" s="28"/>
      <c r="I88" s="28"/>
      <c r="J88" s="28"/>
      <c r="K88" s="28"/>
      <c r="L88" s="28"/>
      <c r="M88" s="28"/>
    </row>
    <row r="89" spans="1:15">
      <c r="A89" s="26"/>
      <c r="B89" s="573" t="s">
        <v>320</v>
      </c>
      <c r="C89" s="82"/>
      <c r="D89" s="83"/>
      <c r="E89" s="83"/>
      <c r="F89" s="28"/>
      <c r="G89" s="28"/>
      <c r="H89" s="28"/>
      <c r="I89" s="28"/>
      <c r="J89" s="28"/>
      <c r="K89" s="28"/>
      <c r="L89" s="28"/>
      <c r="M89" s="28"/>
    </row>
    <row r="90" spans="1:15">
      <c r="A90" s="26"/>
      <c r="B90" s="574" t="s">
        <v>282</v>
      </c>
      <c r="C90" s="82"/>
      <c r="D90" s="83"/>
      <c r="E90" s="83"/>
      <c r="F90" s="28"/>
      <c r="G90" s="28"/>
      <c r="H90" s="28"/>
      <c r="I90" s="28"/>
      <c r="J90" s="28"/>
      <c r="K90" s="28"/>
      <c r="L90" s="28"/>
      <c r="M90" s="28"/>
    </row>
    <row r="91" spans="1:15">
      <c r="A91" s="26"/>
      <c r="B91" s="574" t="s">
        <v>321</v>
      </c>
      <c r="C91" s="82"/>
      <c r="D91" s="83"/>
      <c r="E91" s="83"/>
      <c r="F91" s="28"/>
      <c r="G91" s="28"/>
      <c r="H91" s="28"/>
      <c r="I91" s="28"/>
      <c r="J91" s="28"/>
      <c r="K91" s="28"/>
      <c r="L91" s="28"/>
      <c r="M91" s="28"/>
    </row>
    <row r="92" spans="1:15">
      <c r="A92" s="26"/>
      <c r="B92" s="574" t="s">
        <v>322</v>
      </c>
      <c r="C92" s="82"/>
      <c r="D92" s="83"/>
      <c r="E92" s="83"/>
      <c r="F92" s="28"/>
      <c r="G92" s="28"/>
      <c r="H92" s="28"/>
      <c r="I92" s="28"/>
      <c r="J92" s="28"/>
      <c r="K92" s="28"/>
      <c r="L92" s="28"/>
      <c r="M92" s="28"/>
    </row>
    <row r="93" spans="1:15">
      <c r="A93" s="26"/>
      <c r="B93" s="574" t="s">
        <v>323</v>
      </c>
      <c r="C93" s="82"/>
      <c r="D93" s="83"/>
      <c r="E93" s="83"/>
      <c r="F93" s="28"/>
      <c r="G93" s="28"/>
      <c r="H93" s="28"/>
      <c r="I93" s="28"/>
      <c r="J93" s="28"/>
      <c r="K93" s="28"/>
      <c r="L93" s="28"/>
      <c r="M93" s="28"/>
    </row>
    <row r="94" spans="1:15">
      <c r="A94" s="26"/>
      <c r="B94" s="574" t="s">
        <v>228</v>
      </c>
      <c r="C94" s="26"/>
      <c r="D94" s="27"/>
      <c r="E94" s="27"/>
      <c r="F94" s="81"/>
      <c r="G94" s="81"/>
      <c r="H94" s="81"/>
      <c r="I94" s="81"/>
      <c r="J94" s="81"/>
      <c r="K94" s="81"/>
      <c r="L94" s="81"/>
      <c r="M94" s="81"/>
    </row>
    <row r="95" spans="1:15">
      <c r="B95" s="574" t="s">
        <v>283</v>
      </c>
    </row>
    <row r="96" spans="1:15">
      <c r="B96" s="574" t="s">
        <v>324</v>
      </c>
    </row>
    <row r="97" spans="2:2">
      <c r="B97" s="574" t="s">
        <v>284</v>
      </c>
    </row>
    <row r="98" spans="2:2">
      <c r="B98" s="574" t="s">
        <v>325</v>
      </c>
    </row>
    <row r="99" spans="2:2">
      <c r="B99" s="575" t="s">
        <v>326</v>
      </c>
    </row>
    <row r="100" spans="2:2">
      <c r="B100" s="574"/>
    </row>
    <row r="101" spans="2:2">
      <c r="B101" s="241" t="s">
        <v>265</v>
      </c>
    </row>
    <row r="102" spans="2:2">
      <c r="B102" s="241" t="s">
        <v>266</v>
      </c>
    </row>
    <row r="103" spans="2:2">
      <c r="B103" s="540" t="s">
        <v>267</v>
      </c>
    </row>
    <row r="104" spans="2:2">
      <c r="B104" s="241" t="s">
        <v>327</v>
      </c>
    </row>
    <row r="105" spans="2:2">
      <c r="B105" s="540" t="s">
        <v>268</v>
      </c>
    </row>
    <row r="106" spans="2:2">
      <c r="B106" s="540" t="s">
        <v>269</v>
      </c>
    </row>
    <row r="107" spans="2:2">
      <c r="B107" s="241" t="s">
        <v>270</v>
      </c>
    </row>
    <row r="108" spans="2:2">
      <c r="B108" s="540" t="s">
        <v>271</v>
      </c>
    </row>
    <row r="109" spans="2:2">
      <c r="B109" s="540" t="s">
        <v>272</v>
      </c>
    </row>
    <row r="110" spans="2:2">
      <c r="B110" s="241" t="s">
        <v>328</v>
      </c>
    </row>
    <row r="111" spans="2:2">
      <c r="B111" s="540" t="s">
        <v>329</v>
      </c>
    </row>
    <row r="112" spans="2:2">
      <c r="B112" s="241" t="s">
        <v>273</v>
      </c>
    </row>
    <row r="113" spans="2:2">
      <c r="B113" s="26" t="s">
        <v>330</v>
      </c>
    </row>
    <row r="114" spans="2:2">
      <c r="B114" s="26" t="s">
        <v>331</v>
      </c>
    </row>
    <row r="115" spans="2:2">
      <c r="B115" s="540"/>
    </row>
    <row r="116" spans="2:2">
      <c r="B116" s="241"/>
    </row>
    <row r="117" spans="2:2">
      <c r="B117" s="540"/>
    </row>
    <row r="118" spans="2:2">
      <c r="B118" s="241"/>
    </row>
    <row r="119" spans="2:2">
      <c r="B119" s="540"/>
    </row>
    <row r="120" spans="2:2">
      <c r="B120" s="540"/>
    </row>
    <row r="121" spans="2:2">
      <c r="B121" s="540"/>
    </row>
    <row r="122" spans="2:2">
      <c r="B122" s="540"/>
    </row>
    <row r="123" spans="2:2">
      <c r="B123" s="26"/>
    </row>
    <row r="124" spans="2:2">
      <c r="B124" s="26"/>
    </row>
    <row r="125" spans="2:2">
      <c r="B125" s="26"/>
    </row>
  </sheetData>
  <phoneticPr fontId="7"/>
  <conditionalFormatting sqref="A1:A3">
    <cfRule type="containsErrors" dxfId="144" priority="603">
      <formula>ISERROR(A1)</formula>
    </cfRule>
  </conditionalFormatting>
  <conditionalFormatting sqref="A4:A5">
    <cfRule type="cellIs" dxfId="143" priority="808" operator="lessThan">
      <formula>0</formula>
    </cfRule>
  </conditionalFormatting>
  <conditionalFormatting sqref="A7:A22">
    <cfRule type="containsErrors" dxfId="142" priority="55">
      <formula>ISERROR(A7)</formula>
    </cfRule>
  </conditionalFormatting>
  <conditionalFormatting sqref="A23:C54">
    <cfRule type="containsErrors" dxfId="141" priority="45">
      <formula>ISERROR(A23)</formula>
    </cfRule>
  </conditionalFormatting>
  <conditionalFormatting sqref="A55:D56">
    <cfRule type="containsErrors" dxfId="140" priority="526">
      <formula>ISERROR(A55)</formula>
    </cfRule>
  </conditionalFormatting>
  <conditionalFormatting sqref="A4:E6">
    <cfRule type="containsErrors" dxfId="139" priority="605">
      <formula>ISERROR(A4)</formula>
    </cfRule>
  </conditionalFormatting>
  <conditionalFormatting sqref="A64:E85">
    <cfRule type="containsErrors" dxfId="138" priority="473">
      <formula>ISERROR(A64)</formula>
    </cfRule>
  </conditionalFormatting>
  <conditionalFormatting sqref="A62:G63">
    <cfRule type="containsErrors" dxfId="137" priority="488">
      <formula>ISERROR(A62)</formula>
    </cfRule>
  </conditionalFormatting>
  <conditionalFormatting sqref="A57:I57">
    <cfRule type="containsErrors" dxfId="136" priority="519">
      <formula>ISERROR(A57)</formula>
    </cfRule>
  </conditionalFormatting>
  <conditionalFormatting sqref="B19:B22">
    <cfRule type="containsErrors" dxfId="135" priority="38">
      <formula>ISERROR(B19)</formula>
    </cfRule>
  </conditionalFormatting>
  <conditionalFormatting sqref="B86">
    <cfRule type="containsErrors" dxfId="134" priority="10">
      <formula>ISERROR(B86)</formula>
    </cfRule>
  </conditionalFormatting>
  <conditionalFormatting sqref="B90:B98">
    <cfRule type="containsErrors" dxfId="133" priority="11">
      <formula>ISERROR(B90)</formula>
    </cfRule>
  </conditionalFormatting>
  <conditionalFormatting sqref="B100:B101">
    <cfRule type="containsErrors" dxfId="132" priority="6">
      <formula>ISERROR(B100)</formula>
    </cfRule>
  </conditionalFormatting>
  <conditionalFormatting sqref="B105:B112">
    <cfRule type="containsErrors" dxfId="131" priority="2">
      <formula>ISERROR(B105)</formula>
    </cfRule>
  </conditionalFormatting>
  <conditionalFormatting sqref="B115:B122">
    <cfRule type="containsErrors" dxfId="130" priority="187">
      <formula>ISERROR(B115)</formula>
    </cfRule>
  </conditionalFormatting>
  <conditionalFormatting sqref="B7:D18">
    <cfRule type="containsErrors" dxfId="129" priority="539">
      <formula>ISERROR(B7)</formula>
    </cfRule>
  </conditionalFormatting>
  <conditionalFormatting sqref="B2:E3 D23:D30 D47:D54 A50:M52 A58:J59 F60:J60 A60:E61 F61:G61 F64:I64 A86:A94">
    <cfRule type="containsErrors" dxfId="128" priority="805">
      <formula>ISERROR(A2)</formula>
    </cfRule>
  </conditionalFormatting>
  <conditionalFormatting sqref="C20:D22">
    <cfRule type="containsErrors" dxfId="127" priority="54">
      <formula>ISERROR(C20)</formula>
    </cfRule>
  </conditionalFormatting>
  <conditionalFormatting sqref="C86:E94">
    <cfRule type="containsErrors" dxfId="126" priority="16">
      <formula>ISERROR(C86)</formula>
    </cfRule>
  </conditionalFormatting>
  <conditionalFormatting sqref="D31:E46">
    <cfRule type="containsErrors" dxfId="125" priority="604">
      <formula>ISERROR(D31)</formula>
    </cfRule>
  </conditionalFormatting>
  <conditionalFormatting sqref="E7:E30">
    <cfRule type="containsErrors" dxfId="124" priority="1">
      <formula>ISERROR(E7)</formula>
    </cfRule>
  </conditionalFormatting>
  <conditionalFormatting sqref="E47:E56">
    <cfRule type="containsErrors" dxfId="123" priority="522">
      <formula>ISERROR(E47)</formula>
    </cfRule>
  </conditionalFormatting>
  <conditionalFormatting sqref="F40:I56">
    <cfRule type="containsErrors" dxfId="122" priority="520">
      <formula>ISERROR(F40)</formula>
    </cfRule>
  </conditionalFormatting>
  <conditionalFormatting sqref="F65:J94">
    <cfRule type="containsErrors" dxfId="121" priority="136">
      <formula>ISERROR(F65)</formula>
    </cfRule>
  </conditionalFormatting>
  <conditionalFormatting sqref="F6:M39">
    <cfRule type="containsErrors" dxfId="120" priority="39">
      <formula>ISERROR(F6)</formula>
    </cfRule>
  </conditionalFormatting>
  <conditionalFormatting sqref="H61:I63">
    <cfRule type="containsErrors" dxfId="119" priority="485">
      <formula>ISERROR(H61)</formula>
    </cfRule>
  </conditionalFormatting>
  <conditionalFormatting sqref="J40:J57">
    <cfRule type="containsErrors" dxfId="118" priority="425">
      <formula>ISERROR(J40)</formula>
    </cfRule>
  </conditionalFormatting>
  <conditionalFormatting sqref="J61:J64">
    <cfRule type="containsErrors" dxfId="117" priority="423">
      <formula>ISERROR(J61)</formula>
    </cfRule>
  </conditionalFormatting>
  <conditionalFormatting sqref="K40:M94">
    <cfRule type="containsErrors" dxfId="116" priority="62">
      <formula>ISERROR(K40)</formula>
    </cfRule>
  </conditionalFormatting>
  <conditionalFormatting sqref="O6:O14">
    <cfRule type="containsErrors" dxfId="115" priority="417">
      <formula>ISERROR(O6)</formula>
    </cfRule>
  </conditionalFormatting>
  <conditionalFormatting sqref="O16:O20">
    <cfRule type="containsErrors" dxfId="114" priority="414">
      <formula>ISERROR(O16)</formula>
    </cfRule>
  </conditionalFormatting>
  <conditionalFormatting sqref="O23:O40">
    <cfRule type="containsErrors" dxfId="113" priority="587">
      <formula>ISERROR(O23)</formula>
    </cfRule>
  </conditionalFormatting>
  <conditionalFormatting sqref="O46:O84">
    <cfRule type="containsErrors" dxfId="112" priority="34">
      <formula>ISERROR(O46)</formula>
    </cfRule>
  </conditionalFormatting>
  <printOptions horizontalCentered="1"/>
  <pageMargins left="0.23622047244094491" right="0.23622047244094491" top="0.35433070866141736" bottom="0.35433070866141736" header="0.31496062992125984" footer="0.31496062992125984"/>
  <pageSetup paperSize="9" scale="29" orientation="portrait" r:id="rId1"/>
  <rowBreaks count="1" manualBreakCount="1">
    <brk id="64" max="1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AQ54"/>
  <sheetViews>
    <sheetView showGridLines="0" view="pageBreakPreview" zoomScaleNormal="90" zoomScaleSheetLayoutView="100" workbookViewId="0">
      <pane xSplit="3" ySplit="7" topLeftCell="V17" activePane="bottomRight" state="frozen"/>
      <selection activeCell="B14" sqref="B14"/>
      <selection pane="topRight" activeCell="B14" sqref="B14"/>
      <selection pane="bottomLeft" activeCell="B14" sqref="B14"/>
      <selection pane="bottomRight" activeCell="C21" sqref="C21"/>
    </sheetView>
  </sheetViews>
  <sheetFormatPr baseColWidth="10" defaultColWidth="9" defaultRowHeight="14"/>
  <cols>
    <col min="1" max="1" width="1.83203125" style="24" customWidth="1"/>
    <col min="2" max="3" width="43.5" style="24" customWidth="1"/>
    <col min="4" max="38" width="8.83203125" style="24" customWidth="1"/>
    <col min="39" max="39" width="1.5" style="24" customWidth="1"/>
    <col min="40" max="40" width="15.83203125" style="24" customWidth="1"/>
    <col min="41" max="41" width="12.33203125" style="24" customWidth="1"/>
    <col min="42" max="16384" width="9" style="24"/>
  </cols>
  <sheetData>
    <row r="2" spans="1:43" ht="18">
      <c r="A2" s="166" t="s">
        <v>89</v>
      </c>
      <c r="B2" s="133"/>
      <c r="C2" s="133"/>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5"/>
      <c r="AE2" s="135"/>
      <c r="AF2" s="135"/>
      <c r="AG2" s="135"/>
      <c r="AH2" s="135"/>
      <c r="AI2" s="135"/>
      <c r="AJ2" s="135"/>
      <c r="AK2" s="135"/>
      <c r="AL2" s="135"/>
      <c r="AM2" s="135"/>
      <c r="AN2" s="135"/>
    </row>
    <row r="3" spans="1:43" ht="18">
      <c r="A3" s="240" t="s">
        <v>146</v>
      </c>
      <c r="B3" s="133"/>
      <c r="C3" s="133"/>
      <c r="D3" s="135"/>
      <c r="E3" s="135"/>
      <c r="F3" s="135"/>
      <c r="G3" s="135"/>
      <c r="H3" s="135"/>
      <c r="I3" s="135"/>
      <c r="J3" s="135"/>
      <c r="K3" s="135"/>
      <c r="L3" s="135"/>
      <c r="M3" s="135"/>
      <c r="N3" s="135"/>
      <c r="O3" s="135"/>
      <c r="P3" s="135"/>
      <c r="Q3" s="135"/>
      <c r="R3" s="135"/>
      <c r="S3" s="135"/>
      <c r="T3" s="135"/>
      <c r="U3" s="135"/>
      <c r="V3" s="135"/>
      <c r="W3" s="135"/>
      <c r="X3" s="135"/>
      <c r="Y3" s="135"/>
      <c r="Z3" s="135"/>
      <c r="AA3" s="135"/>
      <c r="AB3" s="135"/>
      <c r="AC3" s="135"/>
      <c r="AD3" s="135"/>
      <c r="AE3" s="135"/>
      <c r="AF3" s="135"/>
      <c r="AG3" s="135"/>
      <c r="AH3" s="135"/>
      <c r="AI3" s="135"/>
      <c r="AJ3" s="135"/>
      <c r="AK3" s="135"/>
      <c r="AL3" s="135"/>
      <c r="AM3" s="135"/>
      <c r="AN3" s="135"/>
    </row>
    <row r="4" spans="1:43" ht="18">
      <c r="A4" s="166"/>
      <c r="B4" s="85" t="s">
        <v>162</v>
      </c>
      <c r="C4" s="85" t="s">
        <v>141</v>
      </c>
      <c r="D4" s="135"/>
      <c r="E4" s="135"/>
      <c r="F4" s="135"/>
      <c r="G4" s="135"/>
      <c r="H4" s="135"/>
      <c r="I4" s="135"/>
      <c r="J4" s="135"/>
      <c r="K4" s="135"/>
      <c r="L4" s="135"/>
      <c r="M4" s="135"/>
      <c r="N4" s="135"/>
      <c r="O4" s="135"/>
      <c r="P4" s="135"/>
      <c r="Q4" s="135"/>
      <c r="R4" s="135"/>
      <c r="S4" s="135"/>
      <c r="T4" s="135"/>
      <c r="U4" s="135"/>
      <c r="V4" s="135"/>
      <c r="W4" s="135"/>
      <c r="X4" s="135"/>
      <c r="Y4" s="135"/>
      <c r="Z4" s="135"/>
      <c r="AA4" s="135"/>
      <c r="AB4" s="135"/>
      <c r="AC4" s="135"/>
      <c r="AD4" s="135"/>
      <c r="AE4" s="135"/>
      <c r="AF4" s="135"/>
      <c r="AG4" s="135"/>
      <c r="AH4" s="135"/>
      <c r="AI4" s="135"/>
      <c r="AJ4" s="135"/>
      <c r="AK4" s="135"/>
      <c r="AL4" s="135"/>
      <c r="AM4" s="135"/>
      <c r="AN4" s="119"/>
    </row>
    <row r="5" spans="1:43">
      <c r="A5" s="6"/>
      <c r="B5" s="85"/>
      <c r="C5" s="85"/>
      <c r="D5" s="139" t="s">
        <v>232</v>
      </c>
      <c r="E5" s="140"/>
      <c r="F5" s="140"/>
      <c r="G5" s="140"/>
      <c r="H5" s="140" t="s">
        <v>233</v>
      </c>
      <c r="I5" s="140"/>
      <c r="J5" s="140"/>
      <c r="K5" s="140"/>
      <c r="L5" s="140" t="s">
        <v>234</v>
      </c>
      <c r="M5" s="140"/>
      <c r="N5" s="140"/>
      <c r="O5" s="140"/>
      <c r="P5" s="140" t="s">
        <v>235</v>
      </c>
      <c r="Q5" s="140"/>
      <c r="R5" s="140"/>
      <c r="S5" s="140"/>
      <c r="T5" s="140" t="s">
        <v>236</v>
      </c>
      <c r="U5" s="140"/>
      <c r="V5" s="140"/>
      <c r="W5" s="140"/>
      <c r="X5" s="140" t="s">
        <v>237</v>
      </c>
      <c r="Y5" s="140"/>
      <c r="Z5" s="140"/>
      <c r="AA5" s="140"/>
      <c r="AB5" s="140" t="s">
        <v>275</v>
      </c>
      <c r="AC5" s="140"/>
      <c r="AD5" s="473"/>
      <c r="AE5" s="473"/>
      <c r="AF5" s="140" t="s">
        <v>274</v>
      </c>
      <c r="AG5" s="473"/>
      <c r="AH5" s="473"/>
      <c r="AI5" s="473"/>
      <c r="AJ5" s="140" t="s">
        <v>310</v>
      </c>
      <c r="AK5" s="473"/>
      <c r="AL5" s="473"/>
      <c r="AM5" s="135"/>
      <c r="AN5" s="103" t="s">
        <v>151</v>
      </c>
    </row>
    <row r="6" spans="1:43" ht="15">
      <c r="A6" s="133"/>
      <c r="B6" s="141"/>
      <c r="C6" s="133"/>
      <c r="D6" s="168" t="s">
        <v>2</v>
      </c>
      <c r="E6" s="143" t="s">
        <v>3</v>
      </c>
      <c r="F6" s="143" t="s">
        <v>4</v>
      </c>
      <c r="G6" s="144" t="s">
        <v>5</v>
      </c>
      <c r="H6" s="143" t="s">
        <v>2</v>
      </c>
      <c r="I6" s="143" t="s">
        <v>3</v>
      </c>
      <c r="J6" s="143" t="s">
        <v>4</v>
      </c>
      <c r="K6" s="144" t="s">
        <v>90</v>
      </c>
      <c r="L6" s="143" t="s">
        <v>165</v>
      </c>
      <c r="M6" s="143" t="s">
        <v>3</v>
      </c>
      <c r="N6" s="143" t="s">
        <v>4</v>
      </c>
      <c r="O6" s="144" t="s">
        <v>86</v>
      </c>
      <c r="P6" s="143" t="s">
        <v>2</v>
      </c>
      <c r="Q6" s="143" t="s">
        <v>3</v>
      </c>
      <c r="R6" s="143" t="s">
        <v>4</v>
      </c>
      <c r="S6" s="144" t="s">
        <v>203</v>
      </c>
      <c r="T6" s="143" t="s">
        <v>2</v>
      </c>
      <c r="U6" s="143" t="s">
        <v>3</v>
      </c>
      <c r="V6" s="143" t="s">
        <v>4</v>
      </c>
      <c r="W6" s="144" t="s">
        <v>229</v>
      </c>
      <c r="X6" s="143" t="s">
        <v>2</v>
      </c>
      <c r="Y6" s="143" t="s">
        <v>3</v>
      </c>
      <c r="Z6" s="143" t="s">
        <v>4</v>
      </c>
      <c r="AA6" s="144" t="s">
        <v>86</v>
      </c>
      <c r="AB6" s="143" t="s">
        <v>276</v>
      </c>
      <c r="AC6" s="143" t="s">
        <v>3</v>
      </c>
      <c r="AD6" s="143" t="s">
        <v>254</v>
      </c>
      <c r="AE6" s="143" t="s">
        <v>86</v>
      </c>
      <c r="AF6" s="349" t="s">
        <v>2</v>
      </c>
      <c r="AG6" s="169" t="s">
        <v>3</v>
      </c>
      <c r="AH6" s="169" t="s">
        <v>296</v>
      </c>
      <c r="AI6" s="169" t="s">
        <v>86</v>
      </c>
      <c r="AJ6" s="349" t="s">
        <v>2</v>
      </c>
      <c r="AK6" s="169" t="s">
        <v>3</v>
      </c>
      <c r="AL6" s="169" t="s">
        <v>159</v>
      </c>
      <c r="AM6" s="135"/>
      <c r="AN6" s="242" t="s">
        <v>153</v>
      </c>
    </row>
    <row r="7" spans="1:43">
      <c r="A7" s="133"/>
      <c r="B7" s="156" t="s">
        <v>7</v>
      </c>
      <c r="C7" s="576" t="s">
        <v>335</v>
      </c>
      <c r="D7" s="129"/>
      <c r="E7" s="113"/>
      <c r="F7" s="113"/>
      <c r="G7" s="113"/>
      <c r="H7" s="129"/>
      <c r="I7" s="113"/>
      <c r="J7" s="113"/>
      <c r="K7" s="230"/>
      <c r="L7" s="113"/>
      <c r="M7" s="1"/>
      <c r="N7" s="1"/>
      <c r="O7" s="230"/>
      <c r="P7" s="113"/>
      <c r="Q7" s="113"/>
      <c r="R7" s="113"/>
      <c r="S7" s="230"/>
      <c r="T7" s="113"/>
      <c r="U7" s="113"/>
      <c r="V7" s="113"/>
      <c r="W7" s="230"/>
      <c r="X7" s="113"/>
      <c r="Y7" s="113"/>
      <c r="Z7" s="113"/>
      <c r="AA7" s="230"/>
      <c r="AB7" s="469"/>
      <c r="AC7" s="113"/>
      <c r="AD7" s="1"/>
      <c r="AE7" s="1"/>
      <c r="AF7" s="129"/>
      <c r="AG7" s="518"/>
      <c r="AH7" s="100"/>
      <c r="AI7" s="100"/>
      <c r="AJ7" s="129"/>
      <c r="AK7" s="518"/>
      <c r="AL7" s="100"/>
      <c r="AM7" s="135"/>
      <c r="AN7" s="114"/>
      <c r="AO7" s="3"/>
    </row>
    <row r="8" spans="1:43">
      <c r="A8" s="133"/>
      <c r="B8" s="149" t="s">
        <v>8</v>
      </c>
      <c r="C8" s="234" t="s">
        <v>336</v>
      </c>
      <c r="D8" s="89"/>
      <c r="E8" s="1"/>
      <c r="F8" s="1"/>
      <c r="G8" s="16"/>
      <c r="H8" s="89"/>
      <c r="I8" s="115"/>
      <c r="J8" s="115"/>
      <c r="K8" s="231"/>
      <c r="L8" s="115"/>
      <c r="M8" s="115"/>
      <c r="N8" s="115"/>
      <c r="O8" s="231"/>
      <c r="P8" s="115"/>
      <c r="Q8" s="115"/>
      <c r="R8" s="115"/>
      <c r="S8" s="231"/>
      <c r="T8" s="115"/>
      <c r="U8" s="115"/>
      <c r="V8" s="115"/>
      <c r="W8" s="231"/>
      <c r="X8" s="115"/>
      <c r="Y8" s="115"/>
      <c r="Z8" s="115"/>
      <c r="AA8" s="231"/>
      <c r="AB8" s="115"/>
      <c r="AC8" s="115"/>
      <c r="AD8" s="115"/>
      <c r="AE8" s="115"/>
      <c r="AF8" s="89"/>
      <c r="AG8" s="100"/>
      <c r="AH8" s="100"/>
      <c r="AI8" s="100"/>
      <c r="AJ8" s="89"/>
      <c r="AK8" s="100"/>
      <c r="AL8" s="100"/>
      <c r="AM8" s="135"/>
      <c r="AN8" s="115"/>
      <c r="AO8" s="562"/>
      <c r="AP8" s="562"/>
    </row>
    <row r="9" spans="1:43">
      <c r="A9" s="133"/>
      <c r="B9" s="577" t="s">
        <v>9</v>
      </c>
      <c r="C9" s="578" t="s">
        <v>337</v>
      </c>
      <c r="D9" s="91">
        <v>101</v>
      </c>
      <c r="E9" s="108">
        <v>279</v>
      </c>
      <c r="F9" s="108">
        <v>273.3</v>
      </c>
      <c r="G9" s="124">
        <v>355.1</v>
      </c>
      <c r="H9" s="91">
        <v>315.7</v>
      </c>
      <c r="I9" s="108">
        <v>351.4</v>
      </c>
      <c r="J9" s="108">
        <v>362.4</v>
      </c>
      <c r="K9" s="227">
        <v>389.8</v>
      </c>
      <c r="L9" s="221">
        <v>278.3</v>
      </c>
      <c r="M9" s="221">
        <v>335.8</v>
      </c>
      <c r="N9" s="221">
        <v>354.3</v>
      </c>
      <c r="O9" s="227">
        <v>402.9</v>
      </c>
      <c r="P9" s="221">
        <v>394.7</v>
      </c>
      <c r="Q9" s="221">
        <v>431.3</v>
      </c>
      <c r="R9" s="221">
        <v>392.6</v>
      </c>
      <c r="S9" s="227">
        <v>421.2</v>
      </c>
      <c r="T9" s="221">
        <v>445.9</v>
      </c>
      <c r="U9" s="221">
        <v>466.9</v>
      </c>
      <c r="V9" s="221">
        <v>453.9</v>
      </c>
      <c r="W9" s="227">
        <v>501</v>
      </c>
      <c r="X9" s="221">
        <v>537.4</v>
      </c>
      <c r="Y9" s="221">
        <v>589.9</v>
      </c>
      <c r="Z9" s="221">
        <v>719.1</v>
      </c>
      <c r="AA9" s="227">
        <v>669.5</v>
      </c>
      <c r="AB9" s="221">
        <v>843.3</v>
      </c>
      <c r="AC9" s="221">
        <v>967.6</v>
      </c>
      <c r="AD9" s="221">
        <v>814.9</v>
      </c>
      <c r="AE9" s="221">
        <v>877.3</v>
      </c>
      <c r="AF9" s="339">
        <v>965.7</v>
      </c>
      <c r="AG9" s="221">
        <v>1086.0999999999999</v>
      </c>
      <c r="AH9" s="221">
        <v>1042</v>
      </c>
      <c r="AI9" s="221">
        <v>1136.8</v>
      </c>
      <c r="AJ9" s="339">
        <v>1211.4000000000001</v>
      </c>
      <c r="AK9" s="221">
        <v>757.6</v>
      </c>
      <c r="AL9" s="221">
        <v>871.8</v>
      </c>
      <c r="AM9" s="135"/>
      <c r="AN9" s="301">
        <v>-265</v>
      </c>
      <c r="AO9" s="299"/>
      <c r="AP9" s="475"/>
      <c r="AQ9" s="475"/>
    </row>
    <row r="10" spans="1:43">
      <c r="A10" s="133"/>
      <c r="B10" s="577" t="s">
        <v>10</v>
      </c>
      <c r="C10" s="578" t="s">
        <v>338</v>
      </c>
      <c r="D10" s="91">
        <v>243.1</v>
      </c>
      <c r="E10" s="108">
        <v>243.5</v>
      </c>
      <c r="F10" s="108">
        <v>266.10000000000002</v>
      </c>
      <c r="G10" s="124">
        <v>294.39999999999998</v>
      </c>
      <c r="H10" s="91">
        <v>284.5</v>
      </c>
      <c r="I10" s="108">
        <v>295.10000000000002</v>
      </c>
      <c r="J10" s="108">
        <v>296.10000000000002</v>
      </c>
      <c r="K10" s="227">
        <v>323.10000000000002</v>
      </c>
      <c r="L10" s="221">
        <v>312.60000000000002</v>
      </c>
      <c r="M10" s="221">
        <v>318</v>
      </c>
      <c r="N10" s="221">
        <v>312.5</v>
      </c>
      <c r="O10" s="227">
        <v>340.2</v>
      </c>
      <c r="P10" s="221">
        <v>317.89999999999998</v>
      </c>
      <c r="Q10" s="221">
        <v>320.8</v>
      </c>
      <c r="R10" s="221">
        <v>323.5</v>
      </c>
      <c r="S10" s="227">
        <v>327.60000000000002</v>
      </c>
      <c r="T10" s="221">
        <v>268</v>
      </c>
      <c r="U10" s="221">
        <v>294.60000000000002</v>
      </c>
      <c r="V10" s="221">
        <v>309.89999999999998</v>
      </c>
      <c r="W10" s="227">
        <v>342.2</v>
      </c>
      <c r="X10" s="221">
        <v>350.3</v>
      </c>
      <c r="Y10" s="221">
        <v>359.5</v>
      </c>
      <c r="Z10" s="221">
        <v>383.9</v>
      </c>
      <c r="AA10" s="227">
        <v>468</v>
      </c>
      <c r="AB10" s="221">
        <v>496.4</v>
      </c>
      <c r="AC10" s="221">
        <v>525.6</v>
      </c>
      <c r="AD10" s="221">
        <v>538.29999999999995</v>
      </c>
      <c r="AE10" s="221">
        <v>527.5</v>
      </c>
      <c r="AF10" s="339">
        <v>528.20000000000005</v>
      </c>
      <c r="AG10" s="221">
        <v>508.5</v>
      </c>
      <c r="AH10" s="221">
        <v>522.9</v>
      </c>
      <c r="AI10" s="221">
        <v>549.79999999999995</v>
      </c>
      <c r="AJ10" s="339">
        <v>570.6</v>
      </c>
      <c r="AK10" s="221">
        <v>540.29999999999995</v>
      </c>
      <c r="AL10" s="221">
        <v>572.5</v>
      </c>
      <c r="AM10" s="135"/>
      <c r="AN10" s="301">
        <v>22.7</v>
      </c>
      <c r="AO10" s="299"/>
      <c r="AP10" s="475"/>
      <c r="AQ10" s="475"/>
    </row>
    <row r="11" spans="1:43">
      <c r="A11" s="133"/>
      <c r="B11" s="577" t="s">
        <v>72</v>
      </c>
      <c r="C11" s="578" t="s">
        <v>339</v>
      </c>
      <c r="D11" s="91">
        <v>18.399999999999999</v>
      </c>
      <c r="E11" s="108">
        <v>21.8</v>
      </c>
      <c r="F11" s="108">
        <v>24.1</v>
      </c>
      <c r="G11" s="124">
        <v>21.3</v>
      </c>
      <c r="H11" s="91">
        <v>20.399999999999999</v>
      </c>
      <c r="I11" s="108">
        <v>18.2</v>
      </c>
      <c r="J11" s="108">
        <v>18.5</v>
      </c>
      <c r="K11" s="227">
        <v>19.8</v>
      </c>
      <c r="L11" s="221">
        <v>19.899999999999999</v>
      </c>
      <c r="M11" s="221">
        <v>22.3</v>
      </c>
      <c r="N11" s="221">
        <v>27.6</v>
      </c>
      <c r="O11" s="227">
        <v>26.9</v>
      </c>
      <c r="P11" s="221">
        <v>31</v>
      </c>
      <c r="Q11" s="221">
        <v>33.799999999999997</v>
      </c>
      <c r="R11" s="221">
        <v>44.9</v>
      </c>
      <c r="S11" s="227">
        <v>40.1</v>
      </c>
      <c r="T11" s="221">
        <v>35.1</v>
      </c>
      <c r="U11" s="221">
        <v>59.4</v>
      </c>
      <c r="V11" s="221">
        <v>95.1</v>
      </c>
      <c r="W11" s="227">
        <v>39</v>
      </c>
      <c r="X11" s="221">
        <v>33.9</v>
      </c>
      <c r="Y11" s="221">
        <v>39.6</v>
      </c>
      <c r="Z11" s="221">
        <v>50.4</v>
      </c>
      <c r="AA11" s="227">
        <v>1.9</v>
      </c>
      <c r="AB11" s="221">
        <v>5.5</v>
      </c>
      <c r="AC11" s="221">
        <v>8.1</v>
      </c>
      <c r="AD11" s="221">
        <v>7.2</v>
      </c>
      <c r="AE11" s="221">
        <v>6.6</v>
      </c>
      <c r="AF11" s="339">
        <v>9</v>
      </c>
      <c r="AG11" s="221">
        <v>5.7</v>
      </c>
      <c r="AH11" s="221">
        <v>8.3000000000000007</v>
      </c>
      <c r="AI11" s="221">
        <v>5.6</v>
      </c>
      <c r="AJ11" s="339">
        <v>6.9</v>
      </c>
      <c r="AK11" s="221">
        <v>4.3</v>
      </c>
      <c r="AL11" s="221">
        <v>3.7</v>
      </c>
      <c r="AM11" s="135"/>
      <c r="AN11" s="301">
        <v>-1.8</v>
      </c>
      <c r="AO11" s="299"/>
      <c r="AP11" s="475"/>
      <c r="AQ11" s="475"/>
    </row>
    <row r="12" spans="1:43">
      <c r="A12" s="133"/>
      <c r="B12" s="577" t="s">
        <v>11</v>
      </c>
      <c r="C12" s="578" t="s">
        <v>340</v>
      </c>
      <c r="D12" s="91">
        <v>21.3</v>
      </c>
      <c r="E12" s="108">
        <v>21</v>
      </c>
      <c r="F12" s="108">
        <v>21.2</v>
      </c>
      <c r="G12" s="124">
        <v>20.399999999999999</v>
      </c>
      <c r="H12" s="91">
        <v>28.1</v>
      </c>
      <c r="I12" s="108">
        <v>34.200000000000003</v>
      </c>
      <c r="J12" s="108">
        <v>37.4</v>
      </c>
      <c r="K12" s="227">
        <v>38.1</v>
      </c>
      <c r="L12" s="221">
        <v>45</v>
      </c>
      <c r="M12" s="221">
        <v>31.8</v>
      </c>
      <c r="N12" s="221">
        <v>33</v>
      </c>
      <c r="O12" s="227">
        <v>38.9</v>
      </c>
      <c r="P12" s="221">
        <v>39.1</v>
      </c>
      <c r="Q12" s="221">
        <v>38.299999999999997</v>
      </c>
      <c r="R12" s="221">
        <v>32.799999999999997</v>
      </c>
      <c r="S12" s="227">
        <v>40.9</v>
      </c>
      <c r="T12" s="221">
        <v>38.9</v>
      </c>
      <c r="U12" s="221">
        <v>54.8</v>
      </c>
      <c r="V12" s="221">
        <v>61.6</v>
      </c>
      <c r="W12" s="227">
        <v>45.1</v>
      </c>
      <c r="X12" s="221">
        <v>44.8</v>
      </c>
      <c r="Y12" s="221">
        <v>58.3</v>
      </c>
      <c r="Z12" s="221">
        <v>43.1</v>
      </c>
      <c r="AA12" s="227">
        <v>42.5</v>
      </c>
      <c r="AB12" s="221">
        <v>46.7</v>
      </c>
      <c r="AC12" s="221">
        <v>45.6</v>
      </c>
      <c r="AD12" s="221">
        <v>69</v>
      </c>
      <c r="AE12" s="221">
        <v>53.7</v>
      </c>
      <c r="AF12" s="339">
        <v>73.2</v>
      </c>
      <c r="AG12" s="221">
        <v>65.5</v>
      </c>
      <c r="AH12" s="221">
        <v>80.400000000000006</v>
      </c>
      <c r="AI12" s="221">
        <v>70.400000000000006</v>
      </c>
      <c r="AJ12" s="339">
        <v>71.400000000000006</v>
      </c>
      <c r="AK12" s="221">
        <v>105.5</v>
      </c>
      <c r="AL12" s="221">
        <v>100.7</v>
      </c>
      <c r="AM12" s="135"/>
      <c r="AN12" s="301">
        <v>30.2</v>
      </c>
      <c r="AO12" s="299"/>
      <c r="AP12" s="475"/>
      <c r="AQ12" s="475"/>
    </row>
    <row r="13" spans="1:43">
      <c r="A13" s="133"/>
      <c r="B13" s="152" t="s">
        <v>12</v>
      </c>
      <c r="C13" s="235" t="s">
        <v>341</v>
      </c>
      <c r="D13" s="93">
        <v>384</v>
      </c>
      <c r="E13" s="116">
        <v>565.5</v>
      </c>
      <c r="F13" s="116">
        <v>584.79999999999995</v>
      </c>
      <c r="G13" s="125">
        <v>691.3</v>
      </c>
      <c r="H13" s="93">
        <v>648.79999999999995</v>
      </c>
      <c r="I13" s="116">
        <v>699.1</v>
      </c>
      <c r="J13" s="116">
        <v>714.6</v>
      </c>
      <c r="K13" s="228">
        <v>770.9</v>
      </c>
      <c r="L13" s="222">
        <v>655.9</v>
      </c>
      <c r="M13" s="222">
        <v>707.9</v>
      </c>
      <c r="N13" s="222">
        <v>727.6</v>
      </c>
      <c r="O13" s="228">
        <v>809</v>
      </c>
      <c r="P13" s="222">
        <v>782.9</v>
      </c>
      <c r="Q13" s="222">
        <v>824.4</v>
      </c>
      <c r="R13" s="222">
        <v>793.9</v>
      </c>
      <c r="S13" s="228">
        <v>829.9</v>
      </c>
      <c r="T13" s="222">
        <v>788</v>
      </c>
      <c r="U13" s="222">
        <v>875.9</v>
      </c>
      <c r="V13" s="222">
        <v>920.6</v>
      </c>
      <c r="W13" s="228">
        <v>927.5</v>
      </c>
      <c r="X13" s="222">
        <v>966.6</v>
      </c>
      <c r="Y13" s="222">
        <v>1047.4000000000001</v>
      </c>
      <c r="Z13" s="222">
        <v>1196.7</v>
      </c>
      <c r="AA13" s="228">
        <v>1182</v>
      </c>
      <c r="AB13" s="222">
        <v>1392</v>
      </c>
      <c r="AC13" s="222">
        <v>1547.1</v>
      </c>
      <c r="AD13" s="222">
        <v>1429.6</v>
      </c>
      <c r="AE13" s="222">
        <v>1465.3</v>
      </c>
      <c r="AF13" s="340">
        <v>1576.3</v>
      </c>
      <c r="AG13" s="222">
        <v>1665.9</v>
      </c>
      <c r="AH13" s="222">
        <v>1653.8</v>
      </c>
      <c r="AI13" s="222">
        <v>1762.7</v>
      </c>
      <c r="AJ13" s="340">
        <v>1860.5</v>
      </c>
      <c r="AK13" s="222">
        <v>1408</v>
      </c>
      <c r="AL13" s="222">
        <v>1548.8</v>
      </c>
      <c r="AM13" s="135"/>
      <c r="AN13" s="307">
        <v>-213.8</v>
      </c>
      <c r="AO13" s="299"/>
      <c r="AP13" s="475"/>
      <c r="AQ13" s="475"/>
    </row>
    <row r="14" spans="1:43">
      <c r="A14" s="133"/>
      <c r="B14" s="159" t="s">
        <v>342</v>
      </c>
      <c r="C14" s="234" t="s">
        <v>343</v>
      </c>
      <c r="D14" s="9"/>
      <c r="E14" s="8"/>
      <c r="F14" s="8"/>
      <c r="G14" s="17"/>
      <c r="H14" s="9"/>
      <c r="I14" s="8"/>
      <c r="J14" s="8"/>
      <c r="K14" s="17"/>
      <c r="L14" s="8"/>
      <c r="M14" s="8"/>
      <c r="N14" s="8"/>
      <c r="O14" s="17"/>
      <c r="P14" s="8"/>
      <c r="Q14" s="8"/>
      <c r="R14" s="8"/>
      <c r="S14" s="17"/>
      <c r="T14" s="8"/>
      <c r="U14" s="8"/>
      <c r="V14" s="8"/>
      <c r="W14" s="17"/>
      <c r="X14" s="8"/>
      <c r="Y14" s="8"/>
      <c r="Z14" s="8"/>
      <c r="AA14" s="17"/>
      <c r="AB14" s="8"/>
      <c r="AC14" s="8"/>
      <c r="AD14" s="8"/>
      <c r="AE14" s="8"/>
      <c r="AF14" s="492"/>
      <c r="AG14" s="11"/>
      <c r="AH14" s="11"/>
      <c r="AI14" s="11"/>
      <c r="AJ14" s="492"/>
      <c r="AK14" s="11"/>
      <c r="AL14" s="11"/>
      <c r="AM14" s="135"/>
      <c r="AN14" s="300"/>
      <c r="AO14" s="299"/>
      <c r="AP14" s="475"/>
      <c r="AQ14" s="475"/>
    </row>
    <row r="15" spans="1:43">
      <c r="A15" s="133"/>
      <c r="B15" s="577" t="s">
        <v>85</v>
      </c>
      <c r="C15" s="578" t="s">
        <v>344</v>
      </c>
      <c r="D15" s="91">
        <v>45.9</v>
      </c>
      <c r="E15" s="108">
        <v>47</v>
      </c>
      <c r="F15" s="108">
        <v>48.6</v>
      </c>
      <c r="G15" s="124">
        <v>49.1</v>
      </c>
      <c r="H15" s="91">
        <v>52.1</v>
      </c>
      <c r="I15" s="108">
        <v>54.1</v>
      </c>
      <c r="J15" s="108">
        <v>57.4</v>
      </c>
      <c r="K15" s="227">
        <v>57.2</v>
      </c>
      <c r="L15" s="221">
        <v>62.4</v>
      </c>
      <c r="M15" s="221">
        <v>64.8</v>
      </c>
      <c r="N15" s="221">
        <v>68.099999999999994</v>
      </c>
      <c r="O15" s="227">
        <v>74.5</v>
      </c>
      <c r="P15" s="221">
        <v>77.7</v>
      </c>
      <c r="Q15" s="221">
        <v>81.7</v>
      </c>
      <c r="R15" s="221">
        <v>88.7</v>
      </c>
      <c r="S15" s="227">
        <v>92.2</v>
      </c>
      <c r="T15" s="221">
        <v>92.1</v>
      </c>
      <c r="U15" s="221">
        <v>91.1</v>
      </c>
      <c r="V15" s="221">
        <v>88.5</v>
      </c>
      <c r="W15" s="227">
        <v>81.2</v>
      </c>
      <c r="X15" s="221">
        <v>79.099999999999994</v>
      </c>
      <c r="Y15" s="221">
        <v>75.900000000000006</v>
      </c>
      <c r="Z15" s="221">
        <v>72.8</v>
      </c>
      <c r="AA15" s="227">
        <v>73.5</v>
      </c>
      <c r="AB15" s="221">
        <v>78.099999999999994</v>
      </c>
      <c r="AC15" s="221">
        <v>79.2</v>
      </c>
      <c r="AD15" s="221">
        <v>77.599999999999994</v>
      </c>
      <c r="AE15" s="221">
        <v>70.900000000000006</v>
      </c>
      <c r="AF15" s="339">
        <v>72.7</v>
      </c>
      <c r="AG15" s="221">
        <v>72.5</v>
      </c>
      <c r="AH15" s="221">
        <v>68.099999999999994</v>
      </c>
      <c r="AI15" s="221">
        <v>66.5</v>
      </c>
      <c r="AJ15" s="339">
        <v>63.4</v>
      </c>
      <c r="AK15" s="221">
        <v>57.8</v>
      </c>
      <c r="AL15" s="221">
        <v>58</v>
      </c>
      <c r="AM15" s="135"/>
      <c r="AN15" s="301">
        <v>-8.4</v>
      </c>
      <c r="AO15" s="299"/>
      <c r="AP15" s="475"/>
      <c r="AQ15" s="475"/>
    </row>
    <row r="16" spans="1:43">
      <c r="A16" s="133"/>
      <c r="B16" s="579" t="s">
        <v>170</v>
      </c>
      <c r="C16" s="578" t="s">
        <v>169</v>
      </c>
      <c r="D16" s="91" t="s">
        <v>180</v>
      </c>
      <c r="E16" s="108" t="s">
        <v>180</v>
      </c>
      <c r="F16" s="108" t="s">
        <v>180</v>
      </c>
      <c r="G16" s="124" t="s">
        <v>181</v>
      </c>
      <c r="H16" s="91" t="s">
        <v>180</v>
      </c>
      <c r="I16" s="108" t="s">
        <v>180</v>
      </c>
      <c r="J16" s="108" t="s">
        <v>182</v>
      </c>
      <c r="K16" s="227" t="s">
        <v>180</v>
      </c>
      <c r="L16" s="221" t="s">
        <v>180</v>
      </c>
      <c r="M16" s="221" t="s">
        <v>180</v>
      </c>
      <c r="N16" s="221" t="s">
        <v>180</v>
      </c>
      <c r="O16" s="227" t="s">
        <v>180</v>
      </c>
      <c r="P16" s="221">
        <v>242</v>
      </c>
      <c r="Q16" s="221">
        <v>239.3</v>
      </c>
      <c r="R16" s="221">
        <v>234.4</v>
      </c>
      <c r="S16" s="227">
        <v>258.2</v>
      </c>
      <c r="T16" s="221">
        <v>249.5</v>
      </c>
      <c r="U16" s="221">
        <v>245.8</v>
      </c>
      <c r="V16" s="221">
        <v>236.1</v>
      </c>
      <c r="W16" s="227">
        <v>283.60000000000002</v>
      </c>
      <c r="X16" s="221">
        <v>269.7</v>
      </c>
      <c r="Y16" s="221">
        <v>193.9</v>
      </c>
      <c r="Z16" s="221">
        <v>190.4</v>
      </c>
      <c r="AA16" s="227">
        <v>187</v>
      </c>
      <c r="AB16" s="221">
        <v>191.2</v>
      </c>
      <c r="AC16" s="221">
        <v>198.3</v>
      </c>
      <c r="AD16" s="221">
        <v>181.4</v>
      </c>
      <c r="AE16" s="221">
        <v>185</v>
      </c>
      <c r="AF16" s="339">
        <v>182</v>
      </c>
      <c r="AG16" s="221">
        <v>171.6</v>
      </c>
      <c r="AH16" s="221">
        <v>168.3</v>
      </c>
      <c r="AI16" s="221">
        <v>170.3</v>
      </c>
      <c r="AJ16" s="339">
        <v>161.19999999999999</v>
      </c>
      <c r="AK16" s="221">
        <v>143.69999999999999</v>
      </c>
      <c r="AL16" s="221">
        <v>144.4</v>
      </c>
      <c r="AM16" s="135"/>
      <c r="AN16" s="301">
        <v>-25.9</v>
      </c>
      <c r="AO16" s="299"/>
      <c r="AP16" s="475"/>
      <c r="AQ16" s="475"/>
    </row>
    <row r="17" spans="1:43">
      <c r="A17" s="133"/>
      <c r="B17" s="577" t="s">
        <v>13</v>
      </c>
      <c r="C17" s="578" t="s">
        <v>125</v>
      </c>
      <c r="D17" s="91">
        <v>287.60000000000002</v>
      </c>
      <c r="E17" s="108">
        <v>283.7</v>
      </c>
      <c r="F17" s="108">
        <v>310.89999999999998</v>
      </c>
      <c r="G17" s="124">
        <v>303.2</v>
      </c>
      <c r="H17" s="91">
        <v>317</v>
      </c>
      <c r="I17" s="108">
        <v>325.7</v>
      </c>
      <c r="J17" s="108">
        <v>325.60000000000002</v>
      </c>
      <c r="K17" s="227">
        <v>312.89999999999998</v>
      </c>
      <c r="L17" s="221">
        <v>446.1</v>
      </c>
      <c r="M17" s="221">
        <v>422.4</v>
      </c>
      <c r="N17" s="221">
        <v>411.9</v>
      </c>
      <c r="O17" s="227">
        <v>410.6</v>
      </c>
      <c r="P17" s="221">
        <v>407.9</v>
      </c>
      <c r="Q17" s="221">
        <v>404.2</v>
      </c>
      <c r="R17" s="221">
        <v>414.4</v>
      </c>
      <c r="S17" s="227">
        <v>383.1</v>
      </c>
      <c r="T17" s="221">
        <v>383.2</v>
      </c>
      <c r="U17" s="221">
        <v>382.3</v>
      </c>
      <c r="V17" s="221">
        <v>381.5</v>
      </c>
      <c r="W17" s="227">
        <v>399.3</v>
      </c>
      <c r="X17" s="221">
        <v>405.5</v>
      </c>
      <c r="Y17" s="221">
        <v>406.8</v>
      </c>
      <c r="Z17" s="221">
        <v>414</v>
      </c>
      <c r="AA17" s="227">
        <v>436</v>
      </c>
      <c r="AB17" s="221">
        <v>470.4</v>
      </c>
      <c r="AC17" s="221">
        <v>484.7</v>
      </c>
      <c r="AD17" s="221">
        <v>460.7</v>
      </c>
      <c r="AE17" s="221">
        <v>462.9</v>
      </c>
      <c r="AF17" s="339">
        <v>499.5</v>
      </c>
      <c r="AG17" s="221">
        <v>508.5</v>
      </c>
      <c r="AH17" s="221">
        <v>485.4</v>
      </c>
      <c r="AI17" s="221">
        <v>510.6</v>
      </c>
      <c r="AJ17" s="339">
        <v>539.6</v>
      </c>
      <c r="AK17" s="221">
        <v>490.3</v>
      </c>
      <c r="AL17" s="221">
        <v>527.70000000000005</v>
      </c>
      <c r="AM17" s="135"/>
      <c r="AN17" s="301">
        <v>17.100000000000001</v>
      </c>
      <c r="AO17" s="299"/>
      <c r="AP17" s="475"/>
      <c r="AQ17" s="475"/>
    </row>
    <row r="18" spans="1:43">
      <c r="A18" s="133"/>
      <c r="B18" s="577" t="s">
        <v>195</v>
      </c>
      <c r="C18" s="578" t="s">
        <v>345</v>
      </c>
      <c r="D18" s="123">
        <v>217.9</v>
      </c>
      <c r="E18" s="111">
        <v>222.5</v>
      </c>
      <c r="F18" s="111">
        <v>235.3</v>
      </c>
      <c r="G18" s="345">
        <v>229.9</v>
      </c>
      <c r="H18" s="123">
        <v>234.3</v>
      </c>
      <c r="I18" s="111">
        <v>235.8</v>
      </c>
      <c r="J18" s="111">
        <v>239.2</v>
      </c>
      <c r="K18" s="227">
        <v>229.2</v>
      </c>
      <c r="L18" s="221">
        <v>228.1</v>
      </c>
      <c r="M18" s="221">
        <v>258.3</v>
      </c>
      <c r="N18" s="221">
        <v>249.7</v>
      </c>
      <c r="O18" s="227">
        <v>242.5</v>
      </c>
      <c r="P18" s="221">
        <v>236.4</v>
      </c>
      <c r="Q18" s="221">
        <v>230.4</v>
      </c>
      <c r="R18" s="221">
        <v>231.5</v>
      </c>
      <c r="S18" s="227">
        <v>216.3</v>
      </c>
      <c r="T18" s="221">
        <v>212.4</v>
      </c>
      <c r="U18" s="221">
        <v>208.2</v>
      </c>
      <c r="V18" s="221">
        <v>205.6</v>
      </c>
      <c r="W18" s="227">
        <v>206.7</v>
      </c>
      <c r="X18" s="221">
        <v>204.8</v>
      </c>
      <c r="Y18" s="221">
        <v>202.9</v>
      </c>
      <c r="Z18" s="221">
        <v>201.3</v>
      </c>
      <c r="AA18" s="227">
        <v>194.1</v>
      </c>
      <c r="AB18" s="221">
        <v>198.5</v>
      </c>
      <c r="AC18" s="221">
        <v>199.8</v>
      </c>
      <c r="AD18" s="221">
        <v>196.7</v>
      </c>
      <c r="AE18" s="221">
        <v>187.6</v>
      </c>
      <c r="AF18" s="339">
        <v>194.2</v>
      </c>
      <c r="AG18" s="221">
        <v>195.7</v>
      </c>
      <c r="AH18" s="221">
        <v>194</v>
      </c>
      <c r="AI18" s="221">
        <v>185.2</v>
      </c>
      <c r="AJ18" s="339">
        <v>189.4</v>
      </c>
      <c r="AK18" s="221">
        <v>182.4</v>
      </c>
      <c r="AL18" s="221">
        <v>188.2</v>
      </c>
      <c r="AM18" s="135"/>
      <c r="AN18" s="301">
        <v>2.9</v>
      </c>
      <c r="AO18" s="299"/>
      <c r="AP18" s="475"/>
      <c r="AQ18" s="475"/>
    </row>
    <row r="19" spans="1:43">
      <c r="A19" s="133"/>
      <c r="B19" s="577" t="s">
        <v>346</v>
      </c>
      <c r="C19" s="578" t="s">
        <v>347</v>
      </c>
      <c r="D19" s="91">
        <v>33.4</v>
      </c>
      <c r="E19" s="108">
        <v>31.5</v>
      </c>
      <c r="F19" s="108">
        <v>32.1</v>
      </c>
      <c r="G19" s="124">
        <v>37.6</v>
      </c>
      <c r="H19" s="91">
        <v>38.6</v>
      </c>
      <c r="I19" s="108">
        <v>40.299999999999997</v>
      </c>
      <c r="J19" s="108">
        <v>41</v>
      </c>
      <c r="K19" s="227">
        <v>43.9</v>
      </c>
      <c r="L19" s="221">
        <v>41.2</v>
      </c>
      <c r="M19" s="221">
        <v>41</v>
      </c>
      <c r="N19" s="221">
        <v>45.6</v>
      </c>
      <c r="O19" s="227">
        <v>50.5</v>
      </c>
      <c r="P19" s="221">
        <v>61</v>
      </c>
      <c r="Q19" s="221">
        <v>61.1</v>
      </c>
      <c r="R19" s="221">
        <v>60.8</v>
      </c>
      <c r="S19" s="227">
        <v>64.599999999999994</v>
      </c>
      <c r="T19" s="221">
        <v>64.400000000000006</v>
      </c>
      <c r="U19" s="221">
        <v>66.099999999999994</v>
      </c>
      <c r="V19" s="221">
        <v>68.599999999999994</v>
      </c>
      <c r="W19" s="227">
        <v>72.3</v>
      </c>
      <c r="X19" s="221">
        <v>77.099999999999994</v>
      </c>
      <c r="Y19" s="221">
        <v>79.7</v>
      </c>
      <c r="Z19" s="221">
        <v>81.099999999999994</v>
      </c>
      <c r="AA19" s="227">
        <v>86.9</v>
      </c>
      <c r="AB19" s="221">
        <v>24.5</v>
      </c>
      <c r="AC19" s="221">
        <v>17.3</v>
      </c>
      <c r="AD19" s="221">
        <v>18.2</v>
      </c>
      <c r="AE19" s="221">
        <v>26.9</v>
      </c>
      <c r="AF19" s="339">
        <v>26.2</v>
      </c>
      <c r="AG19" s="221">
        <v>26.8</v>
      </c>
      <c r="AH19" s="221">
        <v>28</v>
      </c>
      <c r="AI19" s="221">
        <v>26.8</v>
      </c>
      <c r="AJ19" s="339">
        <v>26.9</v>
      </c>
      <c r="AK19" s="221">
        <v>25.5</v>
      </c>
      <c r="AL19" s="221">
        <v>22.4</v>
      </c>
      <c r="AM19" s="135"/>
      <c r="AN19" s="301">
        <v>-4.3</v>
      </c>
      <c r="AO19" s="299"/>
      <c r="AP19" s="475"/>
      <c r="AQ19" s="475"/>
    </row>
    <row r="20" spans="1:43">
      <c r="A20" s="133"/>
      <c r="B20" s="577" t="s">
        <v>15</v>
      </c>
      <c r="C20" s="578" t="s">
        <v>339</v>
      </c>
      <c r="D20" s="123">
        <v>103.3</v>
      </c>
      <c r="E20" s="111">
        <v>106.8</v>
      </c>
      <c r="F20" s="111">
        <v>118.1</v>
      </c>
      <c r="G20" s="345">
        <v>113.4</v>
      </c>
      <c r="H20" s="123">
        <v>114.1</v>
      </c>
      <c r="I20" s="111">
        <v>115.8</v>
      </c>
      <c r="J20" s="111">
        <v>120.6</v>
      </c>
      <c r="K20" s="227">
        <v>118</v>
      </c>
      <c r="L20" s="221">
        <v>128.30000000000001</v>
      </c>
      <c r="M20" s="221">
        <v>133.1</v>
      </c>
      <c r="N20" s="221">
        <v>124.1</v>
      </c>
      <c r="O20" s="227">
        <v>127.4</v>
      </c>
      <c r="P20" s="221">
        <v>119.3</v>
      </c>
      <c r="Q20" s="221">
        <v>120.3</v>
      </c>
      <c r="R20" s="221">
        <v>130.1</v>
      </c>
      <c r="S20" s="227">
        <v>120.6</v>
      </c>
      <c r="T20" s="221">
        <v>134.4</v>
      </c>
      <c r="U20" s="221">
        <v>161.4</v>
      </c>
      <c r="V20" s="221">
        <v>160.80000000000001</v>
      </c>
      <c r="W20" s="227">
        <v>183</v>
      </c>
      <c r="X20" s="221">
        <v>189.4</v>
      </c>
      <c r="Y20" s="221">
        <v>174.2</v>
      </c>
      <c r="Z20" s="221">
        <v>169.9</v>
      </c>
      <c r="AA20" s="227">
        <v>182.2</v>
      </c>
      <c r="AB20" s="221">
        <v>211.8</v>
      </c>
      <c r="AC20" s="221">
        <v>218.9</v>
      </c>
      <c r="AD20" s="221">
        <v>210.6</v>
      </c>
      <c r="AE20" s="221">
        <v>228.3</v>
      </c>
      <c r="AF20" s="339">
        <v>238.9</v>
      </c>
      <c r="AG20" s="221">
        <v>238.4</v>
      </c>
      <c r="AH20" s="221">
        <v>230.7</v>
      </c>
      <c r="AI20" s="221">
        <v>210.2</v>
      </c>
      <c r="AJ20" s="339">
        <v>200.5</v>
      </c>
      <c r="AK20" s="221">
        <v>185.1</v>
      </c>
      <c r="AL20" s="221">
        <v>185.1</v>
      </c>
      <c r="AM20" s="135"/>
      <c r="AN20" s="301">
        <v>-25</v>
      </c>
      <c r="AO20" s="299"/>
      <c r="AP20" s="475"/>
      <c r="AQ20" s="475"/>
    </row>
    <row r="21" spans="1:43">
      <c r="A21" s="133"/>
      <c r="B21" s="185" t="s">
        <v>14</v>
      </c>
      <c r="C21" s="578" t="s">
        <v>348</v>
      </c>
      <c r="D21" s="91">
        <v>30.3</v>
      </c>
      <c r="E21" s="108">
        <v>32.6</v>
      </c>
      <c r="F21" s="108">
        <v>31</v>
      </c>
      <c r="G21" s="124">
        <v>32.799999999999997</v>
      </c>
      <c r="H21" s="91">
        <v>30.3</v>
      </c>
      <c r="I21" s="108">
        <v>31.6</v>
      </c>
      <c r="J21" s="108">
        <v>29.5</v>
      </c>
      <c r="K21" s="227">
        <v>35.5</v>
      </c>
      <c r="L21" s="221">
        <v>19</v>
      </c>
      <c r="M21" s="221">
        <v>21.8</v>
      </c>
      <c r="N21" s="221">
        <v>22.9</v>
      </c>
      <c r="O21" s="227">
        <v>27.4</v>
      </c>
      <c r="P21" s="221">
        <v>26.3</v>
      </c>
      <c r="Q21" s="221">
        <v>29</v>
      </c>
      <c r="R21" s="221">
        <v>29.3</v>
      </c>
      <c r="S21" s="227">
        <v>27.9</v>
      </c>
      <c r="T21" s="221">
        <v>30.9</v>
      </c>
      <c r="U21" s="221">
        <v>33.799999999999997</v>
      </c>
      <c r="V21" s="221">
        <v>39.200000000000003</v>
      </c>
      <c r="W21" s="227">
        <v>38.299999999999997</v>
      </c>
      <c r="X21" s="221">
        <v>37.6</v>
      </c>
      <c r="Y21" s="221">
        <v>71.7</v>
      </c>
      <c r="Z21" s="221">
        <v>78.599999999999994</v>
      </c>
      <c r="AA21" s="227">
        <v>76.599999999999994</v>
      </c>
      <c r="AB21" s="221">
        <v>117.8</v>
      </c>
      <c r="AC21" s="221">
        <v>127</v>
      </c>
      <c r="AD21" s="221">
        <v>128.6</v>
      </c>
      <c r="AE21" s="221">
        <v>161.30000000000001</v>
      </c>
      <c r="AF21" s="339">
        <v>157.69999999999999</v>
      </c>
      <c r="AG21" s="221">
        <v>176.8</v>
      </c>
      <c r="AH21" s="221">
        <v>184.2</v>
      </c>
      <c r="AI21" s="221">
        <v>203.4</v>
      </c>
      <c r="AJ21" s="339">
        <v>209.2</v>
      </c>
      <c r="AK21" s="221">
        <v>211.2</v>
      </c>
      <c r="AL21" s="221">
        <v>221.6</v>
      </c>
      <c r="AM21" s="135"/>
      <c r="AN21" s="301">
        <v>18.2</v>
      </c>
      <c r="AO21" s="299"/>
      <c r="AP21" s="475"/>
      <c r="AQ21" s="475"/>
    </row>
    <row r="22" spans="1:43">
      <c r="A22" s="133"/>
      <c r="B22" s="185" t="s">
        <v>16</v>
      </c>
      <c r="C22" s="578" t="s">
        <v>349</v>
      </c>
      <c r="D22" s="91">
        <v>5.8</v>
      </c>
      <c r="E22" s="108">
        <v>6.2</v>
      </c>
      <c r="F22" s="108">
        <v>5.4</v>
      </c>
      <c r="G22" s="124">
        <v>5.2</v>
      </c>
      <c r="H22" s="91">
        <v>7.5</v>
      </c>
      <c r="I22" s="108">
        <v>7</v>
      </c>
      <c r="J22" s="108">
        <v>6.6</v>
      </c>
      <c r="K22" s="227">
        <v>6.1</v>
      </c>
      <c r="L22" s="221">
        <v>6.7</v>
      </c>
      <c r="M22" s="221">
        <v>6.6</v>
      </c>
      <c r="N22" s="221">
        <v>6.3</v>
      </c>
      <c r="O22" s="227">
        <v>6.7</v>
      </c>
      <c r="P22" s="221">
        <v>6.3</v>
      </c>
      <c r="Q22" s="221">
        <v>5.9</v>
      </c>
      <c r="R22" s="221">
        <v>5.9</v>
      </c>
      <c r="S22" s="227">
        <v>5.7</v>
      </c>
      <c r="T22" s="221">
        <v>5.5</v>
      </c>
      <c r="U22" s="221">
        <v>5.4</v>
      </c>
      <c r="V22" s="221">
        <v>5.3</v>
      </c>
      <c r="W22" s="227">
        <v>4.2</v>
      </c>
      <c r="X22" s="221">
        <v>4.8</v>
      </c>
      <c r="Y22" s="221">
        <v>5.5</v>
      </c>
      <c r="Z22" s="221">
        <v>6</v>
      </c>
      <c r="AA22" s="227">
        <v>4.8</v>
      </c>
      <c r="AB22" s="221">
        <v>4.9000000000000004</v>
      </c>
      <c r="AC22" s="221">
        <v>4.9000000000000004</v>
      </c>
      <c r="AD22" s="221">
        <v>4.9000000000000004</v>
      </c>
      <c r="AE22" s="221">
        <v>4.7</v>
      </c>
      <c r="AF22" s="339">
        <v>7.1</v>
      </c>
      <c r="AG22" s="221">
        <v>7.7</v>
      </c>
      <c r="AH22" s="221">
        <v>7.4</v>
      </c>
      <c r="AI22" s="221">
        <v>8.5</v>
      </c>
      <c r="AJ22" s="339">
        <v>8.3000000000000007</v>
      </c>
      <c r="AK22" s="221">
        <v>8.4</v>
      </c>
      <c r="AL22" s="221">
        <v>12</v>
      </c>
      <c r="AM22" s="135"/>
      <c r="AN22" s="301">
        <v>3.5</v>
      </c>
      <c r="AO22" s="299"/>
      <c r="AP22" s="475"/>
      <c r="AQ22" s="475"/>
    </row>
    <row r="23" spans="1:43">
      <c r="A23" s="133"/>
      <c r="B23" s="160" t="s">
        <v>17</v>
      </c>
      <c r="C23" s="235" t="s">
        <v>350</v>
      </c>
      <c r="D23" s="93">
        <v>724.5</v>
      </c>
      <c r="E23" s="116">
        <v>730.6</v>
      </c>
      <c r="F23" s="116">
        <v>781.7</v>
      </c>
      <c r="G23" s="125">
        <v>771.5</v>
      </c>
      <c r="H23" s="93">
        <v>794.1</v>
      </c>
      <c r="I23" s="116">
        <v>810.6</v>
      </c>
      <c r="J23" s="116">
        <v>820.2</v>
      </c>
      <c r="K23" s="228">
        <v>803</v>
      </c>
      <c r="L23" s="222">
        <v>932.1</v>
      </c>
      <c r="M23" s="222">
        <v>948.2</v>
      </c>
      <c r="N23" s="222">
        <v>928.9</v>
      </c>
      <c r="O23" s="228">
        <v>939.9</v>
      </c>
      <c r="P23" s="222">
        <v>1177.0999999999999</v>
      </c>
      <c r="Q23" s="222">
        <v>1172.2</v>
      </c>
      <c r="R23" s="222">
        <v>1195.5999999999999</v>
      </c>
      <c r="S23" s="228">
        <v>1168.9000000000001</v>
      </c>
      <c r="T23" s="222">
        <v>1172.8</v>
      </c>
      <c r="U23" s="222">
        <v>1194.5</v>
      </c>
      <c r="V23" s="222">
        <v>1186.0999999999999</v>
      </c>
      <c r="W23" s="228">
        <v>1269</v>
      </c>
      <c r="X23" s="222">
        <v>1268.4000000000001</v>
      </c>
      <c r="Y23" s="222">
        <v>1210.8</v>
      </c>
      <c r="Z23" s="222">
        <v>1214.5</v>
      </c>
      <c r="AA23" s="228">
        <v>1241.4000000000001</v>
      </c>
      <c r="AB23" s="222">
        <v>1297.5999999999999</v>
      </c>
      <c r="AC23" s="222">
        <v>1330.3</v>
      </c>
      <c r="AD23" s="222">
        <v>1279.0999999999999</v>
      </c>
      <c r="AE23" s="222">
        <v>1327.9</v>
      </c>
      <c r="AF23" s="340">
        <v>1378.6</v>
      </c>
      <c r="AG23" s="222">
        <v>1398.4</v>
      </c>
      <c r="AH23" s="222">
        <v>1366.3</v>
      </c>
      <c r="AI23" s="222">
        <v>1381.9</v>
      </c>
      <c r="AJ23" s="340">
        <v>1398.8</v>
      </c>
      <c r="AK23" s="222">
        <v>1304.9000000000001</v>
      </c>
      <c r="AL23" s="222">
        <v>1359.8</v>
      </c>
      <c r="AM23" s="135"/>
      <c r="AN23" s="307">
        <v>-22</v>
      </c>
      <c r="AO23" s="299"/>
      <c r="AP23" s="475"/>
      <c r="AQ23" s="475"/>
    </row>
    <row r="24" spans="1:43">
      <c r="A24" s="133"/>
      <c r="B24" s="141" t="s">
        <v>18</v>
      </c>
      <c r="C24" s="298" t="s">
        <v>351</v>
      </c>
      <c r="D24" s="96">
        <v>1108.5999999999999</v>
      </c>
      <c r="E24" s="117">
        <v>1296.2</v>
      </c>
      <c r="F24" s="117">
        <v>1366.6</v>
      </c>
      <c r="G24" s="126">
        <v>1462.9</v>
      </c>
      <c r="H24" s="96">
        <v>1442.9</v>
      </c>
      <c r="I24" s="117">
        <v>1509.7</v>
      </c>
      <c r="J24" s="117">
        <v>1534.8</v>
      </c>
      <c r="K24" s="229">
        <v>1574</v>
      </c>
      <c r="L24" s="223">
        <v>1588.1</v>
      </c>
      <c r="M24" s="223">
        <v>1656.2</v>
      </c>
      <c r="N24" s="223">
        <v>1656.5</v>
      </c>
      <c r="O24" s="229">
        <v>1748.9</v>
      </c>
      <c r="P24" s="223">
        <v>1960.1</v>
      </c>
      <c r="Q24" s="223">
        <v>1996.7</v>
      </c>
      <c r="R24" s="223">
        <v>1989.5</v>
      </c>
      <c r="S24" s="229">
        <v>1998.9</v>
      </c>
      <c r="T24" s="223">
        <v>1960.9</v>
      </c>
      <c r="U24" s="223">
        <v>2070.5</v>
      </c>
      <c r="V24" s="223">
        <v>2106.8000000000002</v>
      </c>
      <c r="W24" s="229">
        <v>2196.6</v>
      </c>
      <c r="X24" s="223">
        <v>2235</v>
      </c>
      <c r="Y24" s="223">
        <v>2258.3000000000002</v>
      </c>
      <c r="Z24" s="223">
        <v>2411.3000000000002</v>
      </c>
      <c r="AA24" s="229">
        <v>2423.5</v>
      </c>
      <c r="AB24" s="223">
        <v>2689.7</v>
      </c>
      <c r="AC24" s="223">
        <v>2877.5</v>
      </c>
      <c r="AD24" s="223">
        <v>2708.7</v>
      </c>
      <c r="AE24" s="223">
        <v>2793.2</v>
      </c>
      <c r="AF24" s="341">
        <v>2955</v>
      </c>
      <c r="AG24" s="223">
        <v>3064.3</v>
      </c>
      <c r="AH24" s="223">
        <v>3020.2</v>
      </c>
      <c r="AI24" s="223">
        <v>3144.6</v>
      </c>
      <c r="AJ24" s="341">
        <v>3259.4</v>
      </c>
      <c r="AK24" s="223">
        <v>2712.9</v>
      </c>
      <c r="AL24" s="223">
        <v>2908.7</v>
      </c>
      <c r="AM24" s="135"/>
      <c r="AN24" s="310">
        <v>-235.8</v>
      </c>
      <c r="AO24" s="299"/>
      <c r="AP24" s="475"/>
      <c r="AQ24" s="475"/>
    </row>
    <row r="25" spans="1:43">
      <c r="A25" s="133"/>
      <c r="B25" s="580" t="s">
        <v>19</v>
      </c>
      <c r="C25" s="581" t="s">
        <v>352</v>
      </c>
      <c r="D25" s="97"/>
      <c r="E25" s="7"/>
      <c r="F25" s="7"/>
      <c r="G25" s="7"/>
      <c r="H25" s="7"/>
      <c r="I25" s="7"/>
      <c r="J25" s="7"/>
      <c r="K25" s="7"/>
      <c r="L25" s="7"/>
      <c r="M25" s="7"/>
      <c r="N25" s="7"/>
      <c r="O25" s="7"/>
      <c r="P25" s="7"/>
      <c r="Q25" s="317"/>
      <c r="R25" s="317"/>
      <c r="S25" s="7"/>
      <c r="T25" s="7"/>
      <c r="U25" s="7"/>
      <c r="V25" s="7"/>
      <c r="W25" s="7"/>
      <c r="X25" s="7"/>
      <c r="Y25" s="7"/>
      <c r="Z25" s="7"/>
      <c r="AA25" s="7"/>
      <c r="AB25" s="470"/>
      <c r="AC25" s="7"/>
      <c r="AD25" s="7"/>
      <c r="AE25" s="7"/>
      <c r="AF25" s="317"/>
      <c r="AG25" s="519"/>
      <c r="AH25" s="519"/>
      <c r="AI25" s="519"/>
      <c r="AJ25" s="317"/>
      <c r="AK25" s="519"/>
      <c r="AL25" s="519"/>
      <c r="AM25" s="135"/>
      <c r="AN25" s="414"/>
      <c r="AO25" s="299"/>
      <c r="AP25" s="475"/>
      <c r="AQ25" s="475"/>
    </row>
    <row r="26" spans="1:43">
      <c r="A26" s="133"/>
      <c r="B26" s="149" t="s">
        <v>20</v>
      </c>
      <c r="C26" s="234" t="s">
        <v>353</v>
      </c>
      <c r="D26" s="91"/>
      <c r="E26" s="108"/>
      <c r="F26" s="108"/>
      <c r="G26" s="124"/>
      <c r="H26" s="91"/>
      <c r="I26" s="108"/>
      <c r="J26" s="108"/>
      <c r="K26" s="232"/>
      <c r="L26" s="108"/>
      <c r="M26" s="108"/>
      <c r="N26" s="108"/>
      <c r="O26" s="232"/>
      <c r="P26" s="108"/>
      <c r="Q26" s="111"/>
      <c r="R26" s="111"/>
      <c r="S26" s="232"/>
      <c r="T26" s="108"/>
      <c r="U26" s="108"/>
      <c r="V26" s="108"/>
      <c r="W26" s="232"/>
      <c r="X26" s="108"/>
      <c r="Y26" s="108"/>
      <c r="Z26" s="108"/>
      <c r="AA26" s="232"/>
      <c r="AB26" s="108"/>
      <c r="AC26" s="108"/>
      <c r="AD26" s="108"/>
      <c r="AE26" s="108"/>
      <c r="AF26" s="493"/>
      <c r="AG26" s="520"/>
      <c r="AH26" s="520"/>
      <c r="AI26" s="520"/>
      <c r="AJ26" s="493"/>
      <c r="AK26" s="520"/>
      <c r="AL26" s="520"/>
      <c r="AM26" s="135"/>
      <c r="AN26" s="301"/>
      <c r="AO26" s="299"/>
      <c r="AP26" s="475"/>
      <c r="AQ26" s="475"/>
    </row>
    <row r="27" spans="1:43">
      <c r="A27" s="133"/>
      <c r="B27" s="577" t="s">
        <v>21</v>
      </c>
      <c r="C27" s="578" t="s">
        <v>354</v>
      </c>
      <c r="D27" s="91">
        <v>155.19999999999999</v>
      </c>
      <c r="E27" s="108">
        <v>152.69999999999999</v>
      </c>
      <c r="F27" s="108">
        <v>152</v>
      </c>
      <c r="G27" s="124">
        <v>173.9</v>
      </c>
      <c r="H27" s="91">
        <v>161.4</v>
      </c>
      <c r="I27" s="108">
        <v>170.2</v>
      </c>
      <c r="J27" s="108">
        <v>173.7</v>
      </c>
      <c r="K27" s="227">
        <v>204.1</v>
      </c>
      <c r="L27" s="221">
        <v>185.1</v>
      </c>
      <c r="M27" s="221">
        <v>179.9</v>
      </c>
      <c r="N27" s="221">
        <v>178.5</v>
      </c>
      <c r="O27" s="227">
        <v>212.1</v>
      </c>
      <c r="P27" s="221">
        <v>189.7</v>
      </c>
      <c r="Q27" s="221">
        <v>183.5</v>
      </c>
      <c r="R27" s="221">
        <v>203.7</v>
      </c>
      <c r="S27" s="227">
        <v>219</v>
      </c>
      <c r="T27" s="221">
        <v>179.1</v>
      </c>
      <c r="U27" s="221">
        <v>205.9</v>
      </c>
      <c r="V27" s="221">
        <v>226.1</v>
      </c>
      <c r="W27" s="227">
        <v>243.9</v>
      </c>
      <c r="X27" s="221">
        <v>218</v>
      </c>
      <c r="Y27" s="221">
        <v>217.1</v>
      </c>
      <c r="Z27" s="221">
        <v>247.4</v>
      </c>
      <c r="AA27" s="227">
        <v>283.8</v>
      </c>
      <c r="AB27" s="221">
        <v>294.89999999999998</v>
      </c>
      <c r="AC27" s="221">
        <v>309.7</v>
      </c>
      <c r="AD27" s="221">
        <v>316.10000000000002</v>
      </c>
      <c r="AE27" s="221">
        <v>349.9</v>
      </c>
      <c r="AF27" s="339">
        <v>309.60000000000002</v>
      </c>
      <c r="AG27" s="221">
        <v>309</v>
      </c>
      <c r="AH27" s="221">
        <v>322.10000000000002</v>
      </c>
      <c r="AI27" s="221">
        <v>359.8</v>
      </c>
      <c r="AJ27" s="339">
        <v>343.1</v>
      </c>
      <c r="AK27" s="221">
        <v>325</v>
      </c>
      <c r="AL27" s="221">
        <v>350.1</v>
      </c>
      <c r="AM27" s="135"/>
      <c r="AN27" s="301">
        <v>-9.6999999999999993</v>
      </c>
      <c r="AO27" s="299"/>
      <c r="AP27" s="475"/>
      <c r="AQ27" s="475"/>
    </row>
    <row r="28" spans="1:43">
      <c r="A28" s="133"/>
      <c r="B28" s="577" t="s">
        <v>22</v>
      </c>
      <c r="C28" s="578" t="s">
        <v>355</v>
      </c>
      <c r="D28" s="91">
        <v>12.8</v>
      </c>
      <c r="E28" s="108">
        <v>55.1</v>
      </c>
      <c r="F28" s="108">
        <v>30</v>
      </c>
      <c r="G28" s="124">
        <v>24.9</v>
      </c>
      <c r="H28" s="91">
        <v>24.8</v>
      </c>
      <c r="I28" s="108">
        <v>25</v>
      </c>
      <c r="J28" s="108">
        <v>25.9</v>
      </c>
      <c r="K28" s="227">
        <v>24</v>
      </c>
      <c r="L28" s="221">
        <v>24.6</v>
      </c>
      <c r="M28" s="221">
        <v>25</v>
      </c>
      <c r="N28" s="221">
        <v>24.7</v>
      </c>
      <c r="O28" s="227">
        <v>24.8</v>
      </c>
      <c r="P28" s="221">
        <v>24.3</v>
      </c>
      <c r="Q28" s="221">
        <v>24.4</v>
      </c>
      <c r="R28" s="221">
        <v>24.6</v>
      </c>
      <c r="S28" s="227">
        <v>24.5</v>
      </c>
      <c r="T28" s="221">
        <v>24.2</v>
      </c>
      <c r="U28" s="221">
        <v>24</v>
      </c>
      <c r="V28" s="221">
        <v>23.7</v>
      </c>
      <c r="W28" s="227">
        <v>54.6</v>
      </c>
      <c r="X28" s="221">
        <v>54.6</v>
      </c>
      <c r="Y28" s="221">
        <v>54.8</v>
      </c>
      <c r="Z28" s="221">
        <v>55.2</v>
      </c>
      <c r="AA28" s="227">
        <v>26.2</v>
      </c>
      <c r="AB28" s="221">
        <v>28.1</v>
      </c>
      <c r="AC28" s="221">
        <v>29.1</v>
      </c>
      <c r="AD28" s="221">
        <v>27.5</v>
      </c>
      <c r="AE28" s="221">
        <v>33.799999999999997</v>
      </c>
      <c r="AF28" s="339">
        <v>34.6</v>
      </c>
      <c r="AG28" s="221">
        <v>20</v>
      </c>
      <c r="AH28" s="221">
        <v>20</v>
      </c>
      <c r="AI28" s="221">
        <v>0.3</v>
      </c>
      <c r="AJ28" s="559">
        <v>0</v>
      </c>
      <c r="AK28" s="594">
        <v>0</v>
      </c>
      <c r="AL28" s="594">
        <v>0</v>
      </c>
      <c r="AM28" s="135"/>
      <c r="AN28" s="301">
        <v>-0.3</v>
      </c>
      <c r="AO28" s="299"/>
      <c r="AP28" s="475"/>
      <c r="AQ28" s="475"/>
    </row>
    <row r="29" spans="1:43">
      <c r="A29" s="133"/>
      <c r="B29" s="579" t="s">
        <v>176</v>
      </c>
      <c r="C29" s="578" t="s">
        <v>168</v>
      </c>
      <c r="D29" s="91" t="s">
        <v>179</v>
      </c>
      <c r="E29" s="108" t="s">
        <v>179</v>
      </c>
      <c r="F29" s="108" t="s">
        <v>179</v>
      </c>
      <c r="G29" s="124" t="s">
        <v>179</v>
      </c>
      <c r="H29" s="91" t="s">
        <v>179</v>
      </c>
      <c r="I29" s="108" t="s">
        <v>179</v>
      </c>
      <c r="J29" s="108" t="s">
        <v>179</v>
      </c>
      <c r="K29" s="227" t="s">
        <v>179</v>
      </c>
      <c r="L29" s="221" t="s">
        <v>179</v>
      </c>
      <c r="M29" s="221" t="s">
        <v>179</v>
      </c>
      <c r="N29" s="221" t="s">
        <v>179</v>
      </c>
      <c r="O29" s="227" t="s">
        <v>179</v>
      </c>
      <c r="P29" s="221">
        <v>35.1</v>
      </c>
      <c r="Q29" s="221">
        <v>36</v>
      </c>
      <c r="R29" s="221">
        <v>36.799999999999997</v>
      </c>
      <c r="S29" s="227">
        <v>31.4</v>
      </c>
      <c r="T29" s="221">
        <v>31.8</v>
      </c>
      <c r="U29" s="221">
        <v>33.6</v>
      </c>
      <c r="V29" s="221">
        <v>32.5</v>
      </c>
      <c r="W29" s="227">
        <v>36.4</v>
      </c>
      <c r="X29" s="221">
        <v>36.6</v>
      </c>
      <c r="Y29" s="221">
        <v>34.6</v>
      </c>
      <c r="Z29" s="221">
        <v>34.6</v>
      </c>
      <c r="AA29" s="227">
        <v>38.4</v>
      </c>
      <c r="AB29" s="221">
        <v>44.1</v>
      </c>
      <c r="AC29" s="221">
        <v>42.4</v>
      </c>
      <c r="AD29" s="221">
        <v>40.1</v>
      </c>
      <c r="AE29" s="221">
        <v>41.1</v>
      </c>
      <c r="AF29" s="339">
        <v>44.1</v>
      </c>
      <c r="AG29" s="221">
        <v>42.2</v>
      </c>
      <c r="AH29" s="221">
        <v>41.3</v>
      </c>
      <c r="AI29" s="221">
        <v>44.2</v>
      </c>
      <c r="AJ29" s="339">
        <v>45.9</v>
      </c>
      <c r="AK29" s="221">
        <v>43.3</v>
      </c>
      <c r="AL29" s="221">
        <v>44.7</v>
      </c>
      <c r="AM29" s="135"/>
      <c r="AN29" s="301">
        <v>0.5</v>
      </c>
      <c r="AO29" s="299"/>
      <c r="AP29" s="475"/>
      <c r="AQ29" s="475"/>
    </row>
    <row r="30" spans="1:43">
      <c r="A30" s="133"/>
      <c r="B30" s="577" t="s">
        <v>73</v>
      </c>
      <c r="C30" s="578" t="s">
        <v>356</v>
      </c>
      <c r="D30" s="91">
        <v>3.9</v>
      </c>
      <c r="E30" s="108">
        <v>4.2</v>
      </c>
      <c r="F30" s="108">
        <v>2.7</v>
      </c>
      <c r="G30" s="124">
        <v>3</v>
      </c>
      <c r="H30" s="91">
        <v>4</v>
      </c>
      <c r="I30" s="108">
        <v>1.3</v>
      </c>
      <c r="J30" s="108">
        <v>1.5</v>
      </c>
      <c r="K30" s="227">
        <v>1.3</v>
      </c>
      <c r="L30" s="221">
        <v>1.3</v>
      </c>
      <c r="M30" s="221">
        <v>1</v>
      </c>
      <c r="N30" s="221">
        <v>1</v>
      </c>
      <c r="O30" s="227">
        <v>1.1000000000000001</v>
      </c>
      <c r="P30" s="221">
        <v>1.4</v>
      </c>
      <c r="Q30" s="221">
        <v>0.8</v>
      </c>
      <c r="R30" s="221">
        <v>0.5</v>
      </c>
      <c r="S30" s="227">
        <v>0.8</v>
      </c>
      <c r="T30" s="221">
        <v>1.2</v>
      </c>
      <c r="U30" s="221">
        <v>1.3</v>
      </c>
      <c r="V30" s="221">
        <v>1.7</v>
      </c>
      <c r="W30" s="227">
        <v>0.7</v>
      </c>
      <c r="X30" s="221">
        <v>2.7</v>
      </c>
      <c r="Y30" s="221">
        <v>0.3</v>
      </c>
      <c r="Z30" s="221">
        <v>0.3</v>
      </c>
      <c r="AA30" s="227">
        <v>0.1</v>
      </c>
      <c r="AB30" s="221">
        <v>0.4</v>
      </c>
      <c r="AC30" s="221">
        <v>0.8</v>
      </c>
      <c r="AD30" s="221">
        <v>3.2</v>
      </c>
      <c r="AE30" s="221">
        <v>0.4</v>
      </c>
      <c r="AF30" s="559">
        <v>0</v>
      </c>
      <c r="AG30" s="221">
        <v>0.8</v>
      </c>
      <c r="AH30" s="221">
        <v>0.5</v>
      </c>
      <c r="AI30" s="221">
        <v>0.5</v>
      </c>
      <c r="AJ30" s="339">
        <v>0.6</v>
      </c>
      <c r="AK30" s="221">
        <v>6.5</v>
      </c>
      <c r="AL30" s="221">
        <v>3.1</v>
      </c>
      <c r="AM30" s="135"/>
      <c r="AN30" s="301">
        <v>2.6</v>
      </c>
      <c r="AO30" s="299"/>
      <c r="AP30" s="475"/>
      <c r="AQ30" s="475"/>
    </row>
    <row r="31" spans="1:43">
      <c r="A31" s="133"/>
      <c r="B31" s="577" t="s">
        <v>23</v>
      </c>
      <c r="C31" s="578" t="s">
        <v>357</v>
      </c>
      <c r="D31" s="91">
        <v>12.2</v>
      </c>
      <c r="E31" s="108">
        <v>28.3</v>
      </c>
      <c r="F31" s="108">
        <v>16.399999999999999</v>
      </c>
      <c r="G31" s="124">
        <v>32.799999999999997</v>
      </c>
      <c r="H31" s="91">
        <v>15.2</v>
      </c>
      <c r="I31" s="108">
        <v>27.3</v>
      </c>
      <c r="J31" s="108">
        <v>12.9</v>
      </c>
      <c r="K31" s="227">
        <v>20.9</v>
      </c>
      <c r="L31" s="221">
        <v>13.1</v>
      </c>
      <c r="M31" s="221">
        <v>29.4</v>
      </c>
      <c r="N31" s="221">
        <v>29.9</v>
      </c>
      <c r="O31" s="227">
        <v>35.299999999999997</v>
      </c>
      <c r="P31" s="221">
        <v>15.2</v>
      </c>
      <c r="Q31" s="221">
        <v>34.6</v>
      </c>
      <c r="R31" s="221">
        <v>19.3</v>
      </c>
      <c r="S31" s="227">
        <v>16.8</v>
      </c>
      <c r="T31" s="221">
        <v>17.7</v>
      </c>
      <c r="U31" s="221">
        <v>21</v>
      </c>
      <c r="V31" s="221">
        <v>23.1</v>
      </c>
      <c r="W31" s="227">
        <v>20.6</v>
      </c>
      <c r="X31" s="221">
        <v>14.3</v>
      </c>
      <c r="Y31" s="221">
        <v>38.5</v>
      </c>
      <c r="Z31" s="221">
        <v>37.6</v>
      </c>
      <c r="AA31" s="227">
        <v>38</v>
      </c>
      <c r="AB31" s="221">
        <v>29.3</v>
      </c>
      <c r="AC31" s="221">
        <v>39</v>
      </c>
      <c r="AD31" s="221">
        <v>38.9</v>
      </c>
      <c r="AE31" s="221">
        <v>70.099999999999994</v>
      </c>
      <c r="AF31" s="339">
        <v>32.200000000000003</v>
      </c>
      <c r="AG31" s="221">
        <v>46.7</v>
      </c>
      <c r="AH31" s="221">
        <v>47.5</v>
      </c>
      <c r="AI31" s="221">
        <v>37.6</v>
      </c>
      <c r="AJ31" s="339">
        <v>38.9</v>
      </c>
      <c r="AK31" s="221">
        <v>58.4</v>
      </c>
      <c r="AL31" s="221">
        <v>56.3</v>
      </c>
      <c r="AM31" s="135"/>
      <c r="AN31" s="301">
        <v>18.600000000000001</v>
      </c>
      <c r="AO31" s="299"/>
      <c r="AP31" s="475"/>
      <c r="AQ31" s="475"/>
    </row>
    <row r="32" spans="1:43">
      <c r="A32" s="133"/>
      <c r="B32" s="577" t="s">
        <v>197</v>
      </c>
      <c r="C32" s="578" t="s">
        <v>198</v>
      </c>
      <c r="D32" s="123">
        <v>6.3</v>
      </c>
      <c r="E32" s="111">
        <v>5.0999999999999996</v>
      </c>
      <c r="F32" s="111">
        <v>3.7</v>
      </c>
      <c r="G32" s="345">
        <v>9.1</v>
      </c>
      <c r="H32" s="123">
        <v>5</v>
      </c>
      <c r="I32" s="111">
        <v>5.6</v>
      </c>
      <c r="J32" s="111">
        <v>3.9</v>
      </c>
      <c r="K32" s="227">
        <v>7</v>
      </c>
      <c r="L32" s="221">
        <v>3.5</v>
      </c>
      <c r="M32" s="221">
        <v>3.3</v>
      </c>
      <c r="N32" s="221">
        <v>3</v>
      </c>
      <c r="O32" s="227">
        <v>4.5999999999999996</v>
      </c>
      <c r="P32" s="221">
        <v>3.8</v>
      </c>
      <c r="Q32" s="221">
        <v>4.5</v>
      </c>
      <c r="R32" s="221">
        <v>5.3</v>
      </c>
      <c r="S32" s="227">
        <v>5.8</v>
      </c>
      <c r="T32" s="221">
        <v>5</v>
      </c>
      <c r="U32" s="221">
        <v>5.0999999999999996</v>
      </c>
      <c r="V32" s="221">
        <v>6.3</v>
      </c>
      <c r="W32" s="227">
        <v>11.5</v>
      </c>
      <c r="X32" s="221">
        <v>6.5</v>
      </c>
      <c r="Y32" s="221">
        <v>5.0999999999999996</v>
      </c>
      <c r="Z32" s="221">
        <v>5.3</v>
      </c>
      <c r="AA32" s="227">
        <v>13.1</v>
      </c>
      <c r="AB32" s="221">
        <v>9.1999999999999993</v>
      </c>
      <c r="AC32" s="221">
        <v>9</v>
      </c>
      <c r="AD32" s="221">
        <v>8.5</v>
      </c>
      <c r="AE32" s="221">
        <v>9.8000000000000007</v>
      </c>
      <c r="AF32" s="339">
        <v>8.5</v>
      </c>
      <c r="AG32" s="221">
        <v>8</v>
      </c>
      <c r="AH32" s="221">
        <v>8.6</v>
      </c>
      <c r="AI32" s="221">
        <v>17.2</v>
      </c>
      <c r="AJ32" s="339">
        <v>10.4</v>
      </c>
      <c r="AK32" s="221">
        <v>10.5</v>
      </c>
      <c r="AL32" s="221">
        <v>11.9</v>
      </c>
      <c r="AM32" s="135"/>
      <c r="AN32" s="301">
        <v>-5.2</v>
      </c>
      <c r="AO32" s="299"/>
      <c r="AP32" s="475"/>
      <c r="AQ32" s="475"/>
    </row>
    <row r="33" spans="1:43">
      <c r="A33" s="133"/>
      <c r="B33" s="577" t="s">
        <v>24</v>
      </c>
      <c r="C33" s="578" t="s">
        <v>358</v>
      </c>
      <c r="D33" s="123">
        <v>147.1</v>
      </c>
      <c r="E33" s="111">
        <v>140.6</v>
      </c>
      <c r="F33" s="111">
        <v>148.30000000000001</v>
      </c>
      <c r="G33" s="345">
        <v>169.5</v>
      </c>
      <c r="H33" s="123">
        <v>169.4</v>
      </c>
      <c r="I33" s="111">
        <v>173</v>
      </c>
      <c r="J33" s="111">
        <v>165.1</v>
      </c>
      <c r="K33" s="227">
        <v>190.1</v>
      </c>
      <c r="L33" s="221">
        <v>194.9</v>
      </c>
      <c r="M33" s="221">
        <v>190</v>
      </c>
      <c r="N33" s="221">
        <v>187.5</v>
      </c>
      <c r="O33" s="227">
        <v>219.3</v>
      </c>
      <c r="P33" s="221">
        <v>209.5</v>
      </c>
      <c r="Q33" s="221">
        <v>198.1</v>
      </c>
      <c r="R33" s="221">
        <v>199.6</v>
      </c>
      <c r="S33" s="227">
        <v>213.2</v>
      </c>
      <c r="T33" s="221">
        <v>213.9</v>
      </c>
      <c r="U33" s="221">
        <v>239.8</v>
      </c>
      <c r="V33" s="221">
        <v>238.8</v>
      </c>
      <c r="W33" s="227">
        <v>235.2</v>
      </c>
      <c r="X33" s="221">
        <v>242.3</v>
      </c>
      <c r="Y33" s="221">
        <v>239.6</v>
      </c>
      <c r="Z33" s="221">
        <v>261.2</v>
      </c>
      <c r="AA33" s="227">
        <v>295.7</v>
      </c>
      <c r="AB33" s="221">
        <v>314.39999999999998</v>
      </c>
      <c r="AC33" s="221">
        <v>320.60000000000002</v>
      </c>
      <c r="AD33" s="221">
        <v>314.7</v>
      </c>
      <c r="AE33" s="221">
        <v>277.39999999999998</v>
      </c>
      <c r="AF33" s="339">
        <v>273.7</v>
      </c>
      <c r="AG33" s="221">
        <v>271.8</v>
      </c>
      <c r="AH33" s="221">
        <v>254.1</v>
      </c>
      <c r="AI33" s="221">
        <v>298.89999999999998</v>
      </c>
      <c r="AJ33" s="339">
        <v>309.3</v>
      </c>
      <c r="AK33" s="221">
        <v>282.39999999999998</v>
      </c>
      <c r="AL33" s="221">
        <v>294.8</v>
      </c>
      <c r="AM33" s="135"/>
      <c r="AN33" s="301">
        <v>-4</v>
      </c>
      <c r="AO33" s="299"/>
      <c r="AP33" s="475"/>
      <c r="AQ33" s="475"/>
    </row>
    <row r="34" spans="1:43">
      <c r="A34" s="133"/>
      <c r="B34" s="152" t="s">
        <v>25</v>
      </c>
      <c r="C34" s="235" t="s">
        <v>359</v>
      </c>
      <c r="D34" s="93">
        <v>337.8</v>
      </c>
      <c r="E34" s="116">
        <v>386.4</v>
      </c>
      <c r="F34" s="116">
        <v>353.6</v>
      </c>
      <c r="G34" s="125">
        <v>413.5</v>
      </c>
      <c r="H34" s="93">
        <v>380.1</v>
      </c>
      <c r="I34" s="116">
        <v>402.5</v>
      </c>
      <c r="J34" s="116">
        <v>383.2</v>
      </c>
      <c r="K34" s="228">
        <v>447.7</v>
      </c>
      <c r="L34" s="222">
        <v>422.8</v>
      </c>
      <c r="M34" s="222">
        <v>428.9</v>
      </c>
      <c r="N34" s="222">
        <v>424.8</v>
      </c>
      <c r="O34" s="228">
        <v>497.5</v>
      </c>
      <c r="P34" s="222">
        <v>479.2</v>
      </c>
      <c r="Q34" s="222">
        <v>482.2</v>
      </c>
      <c r="R34" s="222">
        <v>490.1</v>
      </c>
      <c r="S34" s="228">
        <v>511.7</v>
      </c>
      <c r="T34" s="222">
        <v>473.2</v>
      </c>
      <c r="U34" s="222">
        <v>531.1</v>
      </c>
      <c r="V34" s="222">
        <v>552.4</v>
      </c>
      <c r="W34" s="228">
        <v>603.1</v>
      </c>
      <c r="X34" s="222">
        <v>575.4</v>
      </c>
      <c r="Y34" s="222">
        <v>590.4</v>
      </c>
      <c r="Z34" s="222">
        <v>641.9</v>
      </c>
      <c r="AA34" s="228">
        <v>695.5</v>
      </c>
      <c r="AB34" s="222">
        <v>720.8</v>
      </c>
      <c r="AC34" s="222">
        <v>750.8</v>
      </c>
      <c r="AD34" s="222">
        <v>749.3</v>
      </c>
      <c r="AE34" s="222">
        <v>782.7</v>
      </c>
      <c r="AF34" s="340">
        <v>702.9</v>
      </c>
      <c r="AG34" s="222">
        <v>698.8</v>
      </c>
      <c r="AH34" s="222">
        <v>694.3</v>
      </c>
      <c r="AI34" s="222">
        <v>758.8</v>
      </c>
      <c r="AJ34" s="340">
        <v>748.6</v>
      </c>
      <c r="AK34" s="222">
        <v>726.3</v>
      </c>
      <c r="AL34" s="222">
        <v>761.1</v>
      </c>
      <c r="AM34" s="135"/>
      <c r="AN34" s="307">
        <v>2.2999999999999998</v>
      </c>
      <c r="AO34" s="299"/>
      <c r="AP34" s="475"/>
      <c r="AQ34" s="475"/>
    </row>
    <row r="35" spans="1:43">
      <c r="A35" s="133"/>
      <c r="B35" s="159" t="s">
        <v>26</v>
      </c>
      <c r="C35" s="234" t="s">
        <v>360</v>
      </c>
      <c r="D35" s="9"/>
      <c r="E35" s="8"/>
      <c r="F35" s="8"/>
      <c r="G35" s="17"/>
      <c r="H35" s="9"/>
      <c r="I35" s="8"/>
      <c r="J35" s="8"/>
      <c r="K35" s="17"/>
      <c r="L35" s="8"/>
      <c r="M35" s="8"/>
      <c r="N35" s="8"/>
      <c r="O35" s="17"/>
      <c r="P35" s="8"/>
      <c r="Q35" s="11"/>
      <c r="R35" s="11"/>
      <c r="S35" s="17"/>
      <c r="T35" s="8"/>
      <c r="U35" s="8"/>
      <c r="V35" s="8"/>
      <c r="W35" s="17"/>
      <c r="X35" s="8"/>
      <c r="Y35" s="8"/>
      <c r="Z35" s="8"/>
      <c r="AA35" s="17"/>
      <c r="AB35" s="8"/>
      <c r="AC35" s="8"/>
      <c r="AD35" s="8"/>
      <c r="AE35" s="8"/>
      <c r="AF35" s="492"/>
      <c r="AG35" s="11"/>
      <c r="AH35" s="11"/>
      <c r="AI35" s="11"/>
      <c r="AJ35" s="492"/>
      <c r="AK35" s="11"/>
      <c r="AL35" s="11"/>
      <c r="AM35" s="135"/>
      <c r="AN35" s="301"/>
      <c r="AO35" s="299"/>
      <c r="AP35" s="475"/>
      <c r="AQ35" s="475"/>
    </row>
    <row r="36" spans="1:43">
      <c r="A36" s="133"/>
      <c r="B36" s="577" t="s">
        <v>22</v>
      </c>
      <c r="C36" s="578" t="s">
        <v>355</v>
      </c>
      <c r="D36" s="91">
        <v>23.9</v>
      </c>
      <c r="E36" s="108">
        <v>140.30000000000001</v>
      </c>
      <c r="F36" s="108">
        <v>152.6</v>
      </c>
      <c r="G36" s="124">
        <v>186.6</v>
      </c>
      <c r="H36" s="91">
        <v>186.4</v>
      </c>
      <c r="I36" s="108">
        <v>174.5</v>
      </c>
      <c r="J36" s="108">
        <v>174.7</v>
      </c>
      <c r="K36" s="227">
        <v>159</v>
      </c>
      <c r="L36" s="221">
        <v>161.6</v>
      </c>
      <c r="M36" s="221">
        <v>150.9</v>
      </c>
      <c r="N36" s="221">
        <v>149.5</v>
      </c>
      <c r="O36" s="227">
        <v>137.19999999999999</v>
      </c>
      <c r="P36" s="221">
        <v>135.69999999999999</v>
      </c>
      <c r="Q36" s="221">
        <v>123.9</v>
      </c>
      <c r="R36" s="221">
        <v>124.6</v>
      </c>
      <c r="S36" s="227">
        <v>112.1</v>
      </c>
      <c r="T36" s="221">
        <v>111.7</v>
      </c>
      <c r="U36" s="221">
        <v>99.1</v>
      </c>
      <c r="V36" s="221">
        <v>98.5</v>
      </c>
      <c r="W36" s="227">
        <v>58.1</v>
      </c>
      <c r="X36" s="221">
        <v>58</v>
      </c>
      <c r="Y36" s="221">
        <v>45.9</v>
      </c>
      <c r="Z36" s="221">
        <v>46.4</v>
      </c>
      <c r="AA36" s="227">
        <v>34.4</v>
      </c>
      <c r="AB36" s="221">
        <v>35.4</v>
      </c>
      <c r="AC36" s="221">
        <v>21.5</v>
      </c>
      <c r="AD36" s="221">
        <v>21.4</v>
      </c>
      <c r="AE36" s="221">
        <v>1.4</v>
      </c>
      <c r="AF36" s="339">
        <v>1.4</v>
      </c>
      <c r="AG36" s="221">
        <v>1.4</v>
      </c>
      <c r="AH36" s="221">
        <v>1.3</v>
      </c>
      <c r="AI36" s="221">
        <v>1</v>
      </c>
      <c r="AJ36" s="339">
        <v>1</v>
      </c>
      <c r="AK36" s="221">
        <v>0.9</v>
      </c>
      <c r="AL36" s="221">
        <v>1</v>
      </c>
      <c r="AM36" s="135"/>
      <c r="AN36" s="301">
        <v>0</v>
      </c>
      <c r="AO36" s="299"/>
      <c r="AP36" s="475"/>
      <c r="AQ36" s="475"/>
    </row>
    <row r="37" spans="1:43">
      <c r="A37" s="133"/>
      <c r="B37" s="579" t="s">
        <v>176</v>
      </c>
      <c r="C37" s="578" t="s">
        <v>168</v>
      </c>
      <c r="D37" s="91" t="s">
        <v>179</v>
      </c>
      <c r="E37" s="108" t="s">
        <v>179</v>
      </c>
      <c r="F37" s="108" t="s">
        <v>179</v>
      </c>
      <c r="G37" s="124" t="s">
        <v>179</v>
      </c>
      <c r="H37" s="91" t="s">
        <v>179</v>
      </c>
      <c r="I37" s="108" t="s">
        <v>179</v>
      </c>
      <c r="J37" s="108" t="s">
        <v>179</v>
      </c>
      <c r="K37" s="227" t="s">
        <v>179</v>
      </c>
      <c r="L37" s="221" t="s">
        <v>179</v>
      </c>
      <c r="M37" s="221" t="s">
        <v>179</v>
      </c>
      <c r="N37" s="221" t="s">
        <v>179</v>
      </c>
      <c r="O37" s="227" t="s">
        <v>179</v>
      </c>
      <c r="P37" s="221">
        <v>219</v>
      </c>
      <c r="Q37" s="221">
        <v>218.1</v>
      </c>
      <c r="R37" s="221">
        <v>214</v>
      </c>
      <c r="S37" s="227">
        <v>240.2</v>
      </c>
      <c r="T37" s="221">
        <v>231</v>
      </c>
      <c r="U37" s="221">
        <v>228.8</v>
      </c>
      <c r="V37" s="221">
        <v>221.2</v>
      </c>
      <c r="W37" s="227">
        <v>268.5</v>
      </c>
      <c r="X37" s="221">
        <v>254.7</v>
      </c>
      <c r="Y37" s="221">
        <v>181.3</v>
      </c>
      <c r="Z37" s="221">
        <v>178.5</v>
      </c>
      <c r="AA37" s="227">
        <v>172.3</v>
      </c>
      <c r="AB37" s="221">
        <v>174.4</v>
      </c>
      <c r="AC37" s="221">
        <v>184.1</v>
      </c>
      <c r="AD37" s="221">
        <v>167</v>
      </c>
      <c r="AE37" s="221">
        <v>178.5</v>
      </c>
      <c r="AF37" s="339">
        <v>176.2</v>
      </c>
      <c r="AG37" s="221">
        <v>171.2</v>
      </c>
      <c r="AH37" s="221">
        <v>167.8</v>
      </c>
      <c r="AI37" s="221">
        <v>175.4</v>
      </c>
      <c r="AJ37" s="339">
        <v>171.6</v>
      </c>
      <c r="AK37" s="221">
        <v>151.9</v>
      </c>
      <c r="AL37" s="221">
        <v>154.9</v>
      </c>
      <c r="AM37" s="135"/>
      <c r="AN37" s="301">
        <v>-20.5</v>
      </c>
      <c r="AO37" s="299"/>
      <c r="AP37" s="475"/>
      <c r="AQ37" s="475"/>
    </row>
    <row r="38" spans="1:43">
      <c r="A38" s="133"/>
      <c r="B38" s="577" t="s">
        <v>74</v>
      </c>
      <c r="C38" s="578" t="s">
        <v>356</v>
      </c>
      <c r="D38" s="91">
        <v>2.6</v>
      </c>
      <c r="E38" s="108">
        <v>11.2</v>
      </c>
      <c r="F38" s="108">
        <v>2.2000000000000002</v>
      </c>
      <c r="G38" s="124">
        <v>1.9</v>
      </c>
      <c r="H38" s="91">
        <v>2.2000000000000002</v>
      </c>
      <c r="I38" s="108">
        <v>1.7</v>
      </c>
      <c r="J38" s="108">
        <v>3.6</v>
      </c>
      <c r="K38" s="227">
        <v>4.8</v>
      </c>
      <c r="L38" s="221">
        <v>1.7</v>
      </c>
      <c r="M38" s="221">
        <v>1.2</v>
      </c>
      <c r="N38" s="221">
        <v>1.1000000000000001</v>
      </c>
      <c r="O38" s="227">
        <v>1.3</v>
      </c>
      <c r="P38" s="221">
        <v>2.5</v>
      </c>
      <c r="Q38" s="221">
        <v>2.7</v>
      </c>
      <c r="R38" s="221">
        <v>1.7</v>
      </c>
      <c r="S38" s="227">
        <v>2</v>
      </c>
      <c r="T38" s="221">
        <v>2.1</v>
      </c>
      <c r="U38" s="221">
        <v>2.2000000000000002</v>
      </c>
      <c r="V38" s="221">
        <v>2.5</v>
      </c>
      <c r="W38" s="227">
        <v>0.8</v>
      </c>
      <c r="X38" s="221">
        <v>0.8</v>
      </c>
      <c r="Y38" s="221">
        <v>0.6</v>
      </c>
      <c r="Z38" s="221">
        <v>0.6</v>
      </c>
      <c r="AA38" s="227">
        <v>0.5</v>
      </c>
      <c r="AB38" s="221">
        <v>0.6</v>
      </c>
      <c r="AC38" s="221">
        <v>0.6</v>
      </c>
      <c r="AD38" s="221">
        <v>0.6</v>
      </c>
      <c r="AE38" s="221">
        <v>0.4</v>
      </c>
      <c r="AF38" s="339">
        <v>0.1</v>
      </c>
      <c r="AG38" s="221">
        <v>0.6</v>
      </c>
      <c r="AH38" s="221">
        <v>0.6</v>
      </c>
      <c r="AI38" s="221">
        <v>0.5</v>
      </c>
      <c r="AJ38" s="339">
        <v>0.6</v>
      </c>
      <c r="AK38" s="221">
        <v>0.6</v>
      </c>
      <c r="AL38" s="221">
        <v>0.6</v>
      </c>
      <c r="AM38" s="135"/>
      <c r="AN38" s="301">
        <v>0</v>
      </c>
      <c r="AO38" s="299"/>
      <c r="AP38" s="475"/>
      <c r="AQ38" s="475"/>
    </row>
    <row r="39" spans="1:43">
      <c r="A39" s="133"/>
      <c r="B39" s="577" t="s">
        <v>196</v>
      </c>
      <c r="C39" s="578" t="s">
        <v>198</v>
      </c>
      <c r="D39" s="123">
        <v>4.4000000000000004</v>
      </c>
      <c r="E39" s="111">
        <v>4.4000000000000004</v>
      </c>
      <c r="F39" s="111">
        <v>4</v>
      </c>
      <c r="G39" s="345">
        <v>4.0999999999999996</v>
      </c>
      <c r="H39" s="123">
        <v>4.4000000000000004</v>
      </c>
      <c r="I39" s="111">
        <v>4.2</v>
      </c>
      <c r="J39" s="111">
        <v>4.8</v>
      </c>
      <c r="K39" s="227">
        <v>5</v>
      </c>
      <c r="L39" s="221">
        <v>5.5</v>
      </c>
      <c r="M39" s="221">
        <v>6.5</v>
      </c>
      <c r="N39" s="221">
        <v>7.1</v>
      </c>
      <c r="O39" s="227">
        <v>8.5</v>
      </c>
      <c r="P39" s="221">
        <v>8.8000000000000007</v>
      </c>
      <c r="Q39" s="221">
        <v>9.1</v>
      </c>
      <c r="R39" s="221">
        <v>9.3000000000000007</v>
      </c>
      <c r="S39" s="227">
        <v>9.4</v>
      </c>
      <c r="T39" s="221">
        <v>9.6999999999999993</v>
      </c>
      <c r="U39" s="221">
        <v>9.6999999999999993</v>
      </c>
      <c r="V39" s="221">
        <v>10</v>
      </c>
      <c r="W39" s="227">
        <v>11.3</v>
      </c>
      <c r="X39" s="221">
        <v>10.9</v>
      </c>
      <c r="Y39" s="221">
        <v>10.9</v>
      </c>
      <c r="Z39" s="221">
        <v>11.1</v>
      </c>
      <c r="AA39" s="227">
        <v>11.3</v>
      </c>
      <c r="AB39" s="221">
        <v>12.7</v>
      </c>
      <c r="AC39" s="221">
        <v>13.1</v>
      </c>
      <c r="AD39" s="221">
        <v>12.7</v>
      </c>
      <c r="AE39" s="221">
        <v>12</v>
      </c>
      <c r="AF39" s="339">
        <v>12.9</v>
      </c>
      <c r="AG39" s="221">
        <v>12.9</v>
      </c>
      <c r="AH39" s="221">
        <v>12.1</v>
      </c>
      <c r="AI39" s="221">
        <v>15</v>
      </c>
      <c r="AJ39" s="339">
        <v>15.6</v>
      </c>
      <c r="AK39" s="221">
        <v>14.3</v>
      </c>
      <c r="AL39" s="221">
        <v>14.8</v>
      </c>
      <c r="AM39" s="135"/>
      <c r="AN39" s="301">
        <v>-0.2</v>
      </c>
      <c r="AO39" s="299"/>
      <c r="AP39" s="475"/>
      <c r="AQ39" s="475"/>
    </row>
    <row r="40" spans="1:43">
      <c r="A40" s="133"/>
      <c r="B40" s="577" t="s">
        <v>361</v>
      </c>
      <c r="C40" s="578" t="s">
        <v>362</v>
      </c>
      <c r="D40" s="123">
        <v>44.3</v>
      </c>
      <c r="E40" s="111">
        <v>44</v>
      </c>
      <c r="F40" s="111">
        <v>44.6</v>
      </c>
      <c r="G40" s="345">
        <v>43.3</v>
      </c>
      <c r="H40" s="123">
        <v>43.6</v>
      </c>
      <c r="I40" s="111">
        <v>44.2</v>
      </c>
      <c r="J40" s="111">
        <v>45.5</v>
      </c>
      <c r="K40" s="227">
        <v>45.7</v>
      </c>
      <c r="L40" s="221">
        <v>45.7</v>
      </c>
      <c r="M40" s="221">
        <v>46.4</v>
      </c>
      <c r="N40" s="221">
        <v>47.3</v>
      </c>
      <c r="O40" s="227">
        <v>52.3</v>
      </c>
      <c r="P40" s="221">
        <v>52.6</v>
      </c>
      <c r="Q40" s="221">
        <v>53.1</v>
      </c>
      <c r="R40" s="221">
        <v>54.4</v>
      </c>
      <c r="S40" s="227">
        <v>53.4</v>
      </c>
      <c r="T40" s="221">
        <v>53.4</v>
      </c>
      <c r="U40" s="221">
        <v>54.3</v>
      </c>
      <c r="V40" s="221">
        <v>55.7</v>
      </c>
      <c r="W40" s="227">
        <v>57</v>
      </c>
      <c r="X40" s="221">
        <v>57.4</v>
      </c>
      <c r="Y40" s="221">
        <v>58.2</v>
      </c>
      <c r="Z40" s="221">
        <v>59.3</v>
      </c>
      <c r="AA40" s="227">
        <v>59.9</v>
      </c>
      <c r="AB40" s="221">
        <v>60.1</v>
      </c>
      <c r="AC40" s="221">
        <v>60.4</v>
      </c>
      <c r="AD40" s="221">
        <v>61.1</v>
      </c>
      <c r="AE40" s="221">
        <v>61.2</v>
      </c>
      <c r="AF40" s="339">
        <v>61.6</v>
      </c>
      <c r="AG40" s="221">
        <v>62</v>
      </c>
      <c r="AH40" s="221">
        <v>63.2</v>
      </c>
      <c r="AI40" s="221">
        <v>64.900000000000006</v>
      </c>
      <c r="AJ40" s="339">
        <v>65.5</v>
      </c>
      <c r="AK40" s="221">
        <v>65.599999999999994</v>
      </c>
      <c r="AL40" s="221">
        <v>66.599999999999994</v>
      </c>
      <c r="AM40" s="135"/>
      <c r="AN40" s="301">
        <v>1.7</v>
      </c>
      <c r="AO40" s="299"/>
      <c r="AP40" s="475"/>
      <c r="AQ40" s="475"/>
    </row>
    <row r="41" spans="1:43">
      <c r="A41" s="133"/>
      <c r="B41" s="577" t="s">
        <v>27</v>
      </c>
      <c r="C41" s="578" t="s">
        <v>363</v>
      </c>
      <c r="D41" s="91">
        <v>54</v>
      </c>
      <c r="E41" s="108">
        <v>55.1</v>
      </c>
      <c r="F41" s="108">
        <v>61.1</v>
      </c>
      <c r="G41" s="124">
        <v>52.7</v>
      </c>
      <c r="H41" s="91">
        <v>54.2</v>
      </c>
      <c r="I41" s="108">
        <v>54.1</v>
      </c>
      <c r="J41" s="108">
        <v>59.9</v>
      </c>
      <c r="K41" s="227">
        <v>53.1</v>
      </c>
      <c r="L41" s="221">
        <v>48.2</v>
      </c>
      <c r="M41" s="221">
        <v>51.6</v>
      </c>
      <c r="N41" s="221">
        <v>49.9</v>
      </c>
      <c r="O41" s="227">
        <v>52.2</v>
      </c>
      <c r="P41" s="221">
        <v>53.6</v>
      </c>
      <c r="Q41" s="221">
        <v>53.9</v>
      </c>
      <c r="R41" s="221">
        <v>64.3</v>
      </c>
      <c r="S41" s="227">
        <v>52.9</v>
      </c>
      <c r="T41" s="221">
        <v>53.8</v>
      </c>
      <c r="U41" s="221">
        <v>60.8</v>
      </c>
      <c r="V41" s="221">
        <v>61.9</v>
      </c>
      <c r="W41" s="227">
        <v>71.8</v>
      </c>
      <c r="X41" s="221">
        <v>78.099999999999994</v>
      </c>
      <c r="Y41" s="221">
        <v>74</v>
      </c>
      <c r="Z41" s="221">
        <v>74.7</v>
      </c>
      <c r="AA41" s="227">
        <v>62.5</v>
      </c>
      <c r="AB41" s="221">
        <v>106.2</v>
      </c>
      <c r="AC41" s="221">
        <v>102.6</v>
      </c>
      <c r="AD41" s="221">
        <v>100.6</v>
      </c>
      <c r="AE41" s="221">
        <v>107.6</v>
      </c>
      <c r="AF41" s="339">
        <v>115</v>
      </c>
      <c r="AG41" s="221">
        <v>116.9</v>
      </c>
      <c r="AH41" s="221">
        <v>105.8</v>
      </c>
      <c r="AI41" s="221">
        <v>111.6</v>
      </c>
      <c r="AJ41" s="339">
        <v>107.3</v>
      </c>
      <c r="AK41" s="221">
        <v>95.8</v>
      </c>
      <c r="AL41" s="221">
        <v>92</v>
      </c>
      <c r="AM41" s="135"/>
      <c r="AN41" s="301">
        <v>-19.5</v>
      </c>
      <c r="AO41" s="299"/>
      <c r="AP41" s="475"/>
      <c r="AQ41" s="475"/>
    </row>
    <row r="42" spans="1:43">
      <c r="A42" s="133"/>
      <c r="B42" s="577" t="s">
        <v>28</v>
      </c>
      <c r="C42" s="578" t="s">
        <v>364</v>
      </c>
      <c r="D42" s="123">
        <v>12.5</v>
      </c>
      <c r="E42" s="111">
        <v>15</v>
      </c>
      <c r="F42" s="111">
        <v>18.899999999999999</v>
      </c>
      <c r="G42" s="345">
        <v>17.7</v>
      </c>
      <c r="H42" s="123">
        <v>17.899999999999999</v>
      </c>
      <c r="I42" s="111">
        <v>20.5</v>
      </c>
      <c r="J42" s="111">
        <v>22</v>
      </c>
      <c r="K42" s="227">
        <v>17.7</v>
      </c>
      <c r="L42" s="221">
        <v>22.9</v>
      </c>
      <c r="M42" s="221">
        <v>29.2</v>
      </c>
      <c r="N42" s="221">
        <v>31.8</v>
      </c>
      <c r="O42" s="227">
        <v>27.4</v>
      </c>
      <c r="P42" s="221">
        <v>23.4</v>
      </c>
      <c r="Q42" s="221">
        <v>25.9</v>
      </c>
      <c r="R42" s="221">
        <v>30.2</v>
      </c>
      <c r="S42" s="227">
        <v>21.1</v>
      </c>
      <c r="T42" s="221">
        <v>25.7</v>
      </c>
      <c r="U42" s="221">
        <v>30</v>
      </c>
      <c r="V42" s="221">
        <v>35</v>
      </c>
      <c r="W42" s="227">
        <v>24.3</v>
      </c>
      <c r="X42" s="221">
        <v>24.5</v>
      </c>
      <c r="Y42" s="221">
        <v>27.1</v>
      </c>
      <c r="Z42" s="221">
        <v>33.799999999999997</v>
      </c>
      <c r="AA42" s="227">
        <v>10.4</v>
      </c>
      <c r="AB42" s="221">
        <v>9</v>
      </c>
      <c r="AC42" s="221">
        <v>9.8000000000000007</v>
      </c>
      <c r="AD42" s="221">
        <v>8.9</v>
      </c>
      <c r="AE42" s="221">
        <v>8.1</v>
      </c>
      <c r="AF42" s="339">
        <v>8.9</v>
      </c>
      <c r="AG42" s="221">
        <v>9.1999999999999993</v>
      </c>
      <c r="AH42" s="221">
        <v>7.8</v>
      </c>
      <c r="AI42" s="221">
        <v>8.1</v>
      </c>
      <c r="AJ42" s="339">
        <v>8.3000000000000007</v>
      </c>
      <c r="AK42" s="221">
        <v>8.3000000000000007</v>
      </c>
      <c r="AL42" s="221">
        <v>8.6</v>
      </c>
      <c r="AM42" s="135"/>
      <c r="AN42" s="301">
        <v>0.5</v>
      </c>
      <c r="AO42" s="299"/>
      <c r="AP42" s="475"/>
      <c r="AQ42" s="475"/>
    </row>
    <row r="43" spans="1:43">
      <c r="A43" s="133"/>
      <c r="B43" s="160" t="s">
        <v>29</v>
      </c>
      <c r="C43" s="235" t="s">
        <v>365</v>
      </c>
      <c r="D43" s="93">
        <v>142</v>
      </c>
      <c r="E43" s="116">
        <v>270.2</v>
      </c>
      <c r="F43" s="116">
        <v>283.60000000000002</v>
      </c>
      <c r="G43" s="125">
        <v>306.60000000000002</v>
      </c>
      <c r="H43" s="93">
        <v>309</v>
      </c>
      <c r="I43" s="116">
        <v>299.5</v>
      </c>
      <c r="J43" s="116">
        <v>310.8</v>
      </c>
      <c r="K43" s="228">
        <v>285.60000000000002</v>
      </c>
      <c r="L43" s="222">
        <v>285.8</v>
      </c>
      <c r="M43" s="222">
        <v>286.10000000000002</v>
      </c>
      <c r="N43" s="222">
        <v>286.89999999999998</v>
      </c>
      <c r="O43" s="228">
        <v>279.10000000000002</v>
      </c>
      <c r="P43" s="222">
        <v>495.8</v>
      </c>
      <c r="Q43" s="222">
        <v>487.1</v>
      </c>
      <c r="R43" s="222">
        <v>498.7</v>
      </c>
      <c r="S43" s="228">
        <v>491.4</v>
      </c>
      <c r="T43" s="222">
        <v>487.7</v>
      </c>
      <c r="U43" s="222">
        <v>485.4</v>
      </c>
      <c r="V43" s="222">
        <v>485.1</v>
      </c>
      <c r="W43" s="228">
        <v>492.1</v>
      </c>
      <c r="X43" s="222">
        <v>484.8</v>
      </c>
      <c r="Y43" s="222">
        <v>398.3</v>
      </c>
      <c r="Z43" s="222">
        <v>404.8</v>
      </c>
      <c r="AA43" s="228">
        <v>351.6</v>
      </c>
      <c r="AB43" s="222">
        <v>398.7</v>
      </c>
      <c r="AC43" s="222">
        <v>392.4</v>
      </c>
      <c r="AD43" s="222">
        <v>372.5</v>
      </c>
      <c r="AE43" s="222">
        <v>369.5</v>
      </c>
      <c r="AF43" s="340">
        <v>376.3</v>
      </c>
      <c r="AG43" s="222">
        <v>374.5</v>
      </c>
      <c r="AH43" s="222">
        <v>359</v>
      </c>
      <c r="AI43" s="222">
        <v>376.8</v>
      </c>
      <c r="AJ43" s="340">
        <v>370.2</v>
      </c>
      <c r="AK43" s="222">
        <v>337.6</v>
      </c>
      <c r="AL43" s="222">
        <v>338.8</v>
      </c>
      <c r="AM43" s="135"/>
      <c r="AN43" s="307">
        <v>-37.9</v>
      </c>
      <c r="AO43" s="299"/>
      <c r="AP43" s="475"/>
      <c r="AQ43" s="475"/>
    </row>
    <row r="44" spans="1:43">
      <c r="A44" s="133"/>
      <c r="B44" s="196" t="s">
        <v>30</v>
      </c>
      <c r="C44" s="236" t="s">
        <v>366</v>
      </c>
      <c r="D44" s="96">
        <v>479.9</v>
      </c>
      <c r="E44" s="117">
        <v>656.6</v>
      </c>
      <c r="F44" s="117">
        <v>637.20000000000005</v>
      </c>
      <c r="G44" s="126">
        <v>720.1</v>
      </c>
      <c r="H44" s="96">
        <v>689.1</v>
      </c>
      <c r="I44" s="117">
        <v>702.1</v>
      </c>
      <c r="J44" s="117">
        <v>694</v>
      </c>
      <c r="K44" s="229">
        <v>733.3</v>
      </c>
      <c r="L44" s="223">
        <v>708.6</v>
      </c>
      <c r="M44" s="223">
        <v>715</v>
      </c>
      <c r="N44" s="223">
        <v>711.7</v>
      </c>
      <c r="O44" s="229">
        <v>776.7</v>
      </c>
      <c r="P44" s="223">
        <v>975.1</v>
      </c>
      <c r="Q44" s="223">
        <v>969.3</v>
      </c>
      <c r="R44" s="223">
        <v>988.9</v>
      </c>
      <c r="S44" s="229">
        <v>1003.1</v>
      </c>
      <c r="T44" s="223">
        <v>960.9</v>
      </c>
      <c r="U44" s="223">
        <v>1016.5</v>
      </c>
      <c r="V44" s="223">
        <v>1037.5</v>
      </c>
      <c r="W44" s="229">
        <v>1095.3</v>
      </c>
      <c r="X44" s="223">
        <v>1060.2</v>
      </c>
      <c r="Y44" s="223">
        <v>988.7</v>
      </c>
      <c r="Z44" s="223">
        <v>1046.7</v>
      </c>
      <c r="AA44" s="229">
        <v>1047.2</v>
      </c>
      <c r="AB44" s="223">
        <v>1119.5999999999999</v>
      </c>
      <c r="AC44" s="223">
        <v>1143.2</v>
      </c>
      <c r="AD44" s="223">
        <v>1121.8</v>
      </c>
      <c r="AE44" s="223">
        <v>1152.3</v>
      </c>
      <c r="AF44" s="341">
        <v>1079.3</v>
      </c>
      <c r="AG44" s="223">
        <v>1073.3</v>
      </c>
      <c r="AH44" s="223">
        <v>1053.3</v>
      </c>
      <c r="AI44" s="223">
        <v>1135.7</v>
      </c>
      <c r="AJ44" s="341">
        <v>1118.8</v>
      </c>
      <c r="AK44" s="223">
        <v>1064</v>
      </c>
      <c r="AL44" s="223">
        <v>1100</v>
      </c>
      <c r="AM44" s="135"/>
      <c r="AN44" s="310">
        <v>-35.6</v>
      </c>
      <c r="AO44" s="299"/>
      <c r="AP44" s="475"/>
      <c r="AQ44" s="475"/>
    </row>
    <row r="45" spans="1:43">
      <c r="A45" s="133"/>
      <c r="B45" s="582" t="s">
        <v>31</v>
      </c>
      <c r="C45" s="581" t="s">
        <v>367</v>
      </c>
      <c r="D45" s="36"/>
      <c r="E45" s="118"/>
      <c r="F45" s="118"/>
      <c r="G45" s="118"/>
      <c r="H45" s="118"/>
      <c r="I45" s="118"/>
      <c r="J45" s="118"/>
      <c r="K45" s="118"/>
      <c r="L45" s="118"/>
      <c r="M45" s="118"/>
      <c r="N45" s="118"/>
      <c r="O45" s="118"/>
      <c r="P45" s="118"/>
      <c r="Q45" s="118"/>
      <c r="R45" s="118"/>
      <c r="S45" s="118"/>
      <c r="T45" s="118"/>
      <c r="U45" s="118"/>
      <c r="V45" s="118"/>
      <c r="W45" s="118"/>
      <c r="X45" s="118"/>
      <c r="Y45" s="118"/>
      <c r="Z45" s="118"/>
      <c r="AA45" s="118"/>
      <c r="AB45" s="471"/>
      <c r="AC45" s="118"/>
      <c r="AD45" s="118"/>
      <c r="AE45" s="118"/>
      <c r="AF45" s="491"/>
      <c r="AG45" s="521"/>
      <c r="AH45" s="521"/>
      <c r="AI45" s="521"/>
      <c r="AJ45" s="491"/>
      <c r="AK45" s="521"/>
      <c r="AL45" s="521"/>
      <c r="AM45" s="135"/>
      <c r="AN45" s="414"/>
      <c r="AO45" s="299"/>
      <c r="AP45" s="475"/>
      <c r="AQ45" s="475"/>
    </row>
    <row r="46" spans="1:43">
      <c r="A46" s="133"/>
      <c r="B46" s="152" t="s">
        <v>368</v>
      </c>
      <c r="C46" s="235" t="s">
        <v>369</v>
      </c>
      <c r="D46" s="93">
        <v>624.1</v>
      </c>
      <c r="E46" s="116">
        <v>634.79999999999995</v>
      </c>
      <c r="F46" s="116">
        <v>724.2</v>
      </c>
      <c r="G46" s="125">
        <v>737.5</v>
      </c>
      <c r="H46" s="93">
        <v>749</v>
      </c>
      <c r="I46" s="116">
        <v>802.6</v>
      </c>
      <c r="J46" s="116">
        <v>835.7</v>
      </c>
      <c r="K46" s="233">
        <v>835.6</v>
      </c>
      <c r="L46" s="222">
        <v>874.1</v>
      </c>
      <c r="M46" s="222">
        <v>934.7</v>
      </c>
      <c r="N46" s="222">
        <v>938</v>
      </c>
      <c r="O46" s="233">
        <v>965.7</v>
      </c>
      <c r="P46" s="222">
        <v>978.2</v>
      </c>
      <c r="Q46" s="222">
        <v>1020.1</v>
      </c>
      <c r="R46" s="222">
        <v>993</v>
      </c>
      <c r="S46" s="233">
        <v>988.4</v>
      </c>
      <c r="T46" s="222">
        <v>992.4</v>
      </c>
      <c r="U46" s="222">
        <v>1046</v>
      </c>
      <c r="V46" s="222">
        <v>1059.7</v>
      </c>
      <c r="W46" s="233">
        <v>1091.5</v>
      </c>
      <c r="X46" s="222">
        <v>1165.4000000000001</v>
      </c>
      <c r="Y46" s="222">
        <v>1258.0999999999999</v>
      </c>
      <c r="Z46" s="222">
        <v>1352.6</v>
      </c>
      <c r="AA46" s="233">
        <v>1363.7</v>
      </c>
      <c r="AB46" s="222">
        <v>1557.6</v>
      </c>
      <c r="AC46" s="222">
        <v>1720.4</v>
      </c>
      <c r="AD46" s="222">
        <v>1573.1</v>
      </c>
      <c r="AE46" s="222">
        <v>1627</v>
      </c>
      <c r="AF46" s="494">
        <v>1860</v>
      </c>
      <c r="AG46" s="522">
        <v>1974.7</v>
      </c>
      <c r="AH46" s="522">
        <v>1950.3</v>
      </c>
      <c r="AI46" s="522">
        <v>2000.9</v>
      </c>
      <c r="AJ46" s="494">
        <v>2130.8000000000002</v>
      </c>
      <c r="AK46" s="522">
        <v>1638.8</v>
      </c>
      <c r="AL46" s="522">
        <v>1798.9</v>
      </c>
      <c r="AM46" s="135"/>
      <c r="AN46" s="307">
        <v>-202</v>
      </c>
      <c r="AO46" s="299"/>
      <c r="AP46" s="475"/>
      <c r="AQ46" s="475"/>
    </row>
    <row r="47" spans="1:43">
      <c r="A47" s="133"/>
      <c r="B47" s="160" t="s">
        <v>32</v>
      </c>
      <c r="C47" s="235" t="s">
        <v>370</v>
      </c>
      <c r="D47" s="93">
        <v>4.5</v>
      </c>
      <c r="E47" s="116">
        <v>4.5999999999999996</v>
      </c>
      <c r="F47" s="116">
        <v>5.2</v>
      </c>
      <c r="G47" s="125">
        <v>5.0999999999999996</v>
      </c>
      <c r="H47" s="93">
        <v>4.7</v>
      </c>
      <c r="I47" s="116">
        <v>4.9000000000000004</v>
      </c>
      <c r="J47" s="116">
        <v>5</v>
      </c>
      <c r="K47" s="228">
        <v>5</v>
      </c>
      <c r="L47" s="222">
        <v>5.3</v>
      </c>
      <c r="M47" s="222">
        <v>6.4</v>
      </c>
      <c r="N47" s="222">
        <v>6.6</v>
      </c>
      <c r="O47" s="228">
        <v>6.4</v>
      </c>
      <c r="P47" s="222">
        <v>6.6</v>
      </c>
      <c r="Q47" s="222">
        <v>7.2</v>
      </c>
      <c r="R47" s="222">
        <v>7.6</v>
      </c>
      <c r="S47" s="228">
        <v>7.2</v>
      </c>
      <c r="T47" s="222">
        <v>7.5</v>
      </c>
      <c r="U47" s="222">
        <v>7.9</v>
      </c>
      <c r="V47" s="222">
        <v>9.4</v>
      </c>
      <c r="W47" s="228">
        <v>9.6999999999999993</v>
      </c>
      <c r="X47" s="222">
        <v>9.4</v>
      </c>
      <c r="Y47" s="222">
        <v>11.5</v>
      </c>
      <c r="Z47" s="222">
        <v>11.9</v>
      </c>
      <c r="AA47" s="228">
        <v>12.5</v>
      </c>
      <c r="AB47" s="222">
        <v>12.4</v>
      </c>
      <c r="AC47" s="222">
        <v>13.7</v>
      </c>
      <c r="AD47" s="222">
        <v>13.7</v>
      </c>
      <c r="AE47" s="222">
        <v>13.9</v>
      </c>
      <c r="AF47" s="340">
        <v>15.5</v>
      </c>
      <c r="AG47" s="222">
        <v>16.2</v>
      </c>
      <c r="AH47" s="222">
        <v>16.399999999999999</v>
      </c>
      <c r="AI47" s="222">
        <v>7.9</v>
      </c>
      <c r="AJ47" s="340">
        <v>9.6999999999999993</v>
      </c>
      <c r="AK47" s="222">
        <v>10</v>
      </c>
      <c r="AL47" s="222">
        <v>9.6999999999999993</v>
      </c>
      <c r="AM47" s="135"/>
      <c r="AN47" s="307">
        <v>1.8</v>
      </c>
      <c r="AO47" s="299"/>
      <c r="AP47" s="475"/>
      <c r="AQ47" s="475"/>
    </row>
    <row r="48" spans="1:43">
      <c r="A48" s="133"/>
      <c r="B48" s="583" t="s">
        <v>33</v>
      </c>
      <c r="C48" s="237" t="s">
        <v>371</v>
      </c>
      <c r="D48" s="93">
        <v>628.6</v>
      </c>
      <c r="E48" s="116">
        <v>639.5</v>
      </c>
      <c r="F48" s="116">
        <v>729.4</v>
      </c>
      <c r="G48" s="125">
        <v>742.7</v>
      </c>
      <c r="H48" s="93">
        <v>753.8</v>
      </c>
      <c r="I48" s="116">
        <v>807.6</v>
      </c>
      <c r="J48" s="116">
        <v>840.7</v>
      </c>
      <c r="K48" s="228">
        <v>840.6</v>
      </c>
      <c r="L48" s="222">
        <v>879.4</v>
      </c>
      <c r="M48" s="222">
        <v>941.1</v>
      </c>
      <c r="N48" s="222">
        <v>944.7</v>
      </c>
      <c r="O48" s="228">
        <v>972.2</v>
      </c>
      <c r="P48" s="222">
        <v>984.9</v>
      </c>
      <c r="Q48" s="222">
        <v>1027.3</v>
      </c>
      <c r="R48" s="222">
        <v>1000.6</v>
      </c>
      <c r="S48" s="228">
        <v>995.7</v>
      </c>
      <c r="T48" s="222">
        <v>999.9</v>
      </c>
      <c r="U48" s="222">
        <v>1053.9000000000001</v>
      </c>
      <c r="V48" s="222">
        <v>1069.2</v>
      </c>
      <c r="W48" s="228">
        <v>1101.2</v>
      </c>
      <c r="X48" s="222">
        <v>1174.8</v>
      </c>
      <c r="Y48" s="222">
        <v>1269.5999999999999</v>
      </c>
      <c r="Z48" s="222">
        <v>1364.5</v>
      </c>
      <c r="AA48" s="228">
        <v>1376.2</v>
      </c>
      <c r="AB48" s="222">
        <v>1570</v>
      </c>
      <c r="AC48" s="222">
        <v>1734.2</v>
      </c>
      <c r="AD48" s="222">
        <v>1586.9</v>
      </c>
      <c r="AE48" s="222">
        <v>1640.9</v>
      </c>
      <c r="AF48" s="340">
        <v>1875.6</v>
      </c>
      <c r="AG48" s="222">
        <v>1991</v>
      </c>
      <c r="AH48" s="222">
        <v>1966.8</v>
      </c>
      <c r="AI48" s="222">
        <v>2008.9</v>
      </c>
      <c r="AJ48" s="340">
        <v>2140.5</v>
      </c>
      <c r="AK48" s="222">
        <v>1648.9</v>
      </c>
      <c r="AL48" s="222">
        <v>1808.7</v>
      </c>
      <c r="AM48" s="135"/>
      <c r="AN48" s="307">
        <v>-200.1</v>
      </c>
      <c r="AO48" s="299"/>
      <c r="AP48" s="475"/>
      <c r="AQ48" s="475"/>
    </row>
    <row r="49" spans="1:43">
      <c r="A49" s="133"/>
      <c r="B49" s="584" t="s">
        <v>34</v>
      </c>
      <c r="C49" s="298" t="s">
        <v>372</v>
      </c>
      <c r="D49" s="96">
        <v>1108.5999999999999</v>
      </c>
      <c r="E49" s="117">
        <v>1296.2</v>
      </c>
      <c r="F49" s="117">
        <v>1366.6</v>
      </c>
      <c r="G49" s="126">
        <v>1462.9</v>
      </c>
      <c r="H49" s="96">
        <v>1442.9</v>
      </c>
      <c r="I49" s="117">
        <v>1509.7</v>
      </c>
      <c r="J49" s="117">
        <v>1534.8</v>
      </c>
      <c r="K49" s="229">
        <v>1574</v>
      </c>
      <c r="L49" s="223">
        <v>1588.1</v>
      </c>
      <c r="M49" s="223">
        <v>1656.2</v>
      </c>
      <c r="N49" s="223">
        <v>1656.5</v>
      </c>
      <c r="O49" s="229">
        <v>1748.9</v>
      </c>
      <c r="P49" s="223">
        <v>1960.1</v>
      </c>
      <c r="Q49" s="223">
        <v>1996.7</v>
      </c>
      <c r="R49" s="223">
        <v>1989.5</v>
      </c>
      <c r="S49" s="229">
        <v>1998.9</v>
      </c>
      <c r="T49" s="223">
        <v>1960.9</v>
      </c>
      <c r="U49" s="223">
        <v>2070.5</v>
      </c>
      <c r="V49" s="223">
        <v>2106.8000000000002</v>
      </c>
      <c r="W49" s="229">
        <v>2196.6</v>
      </c>
      <c r="X49" s="223">
        <v>2235</v>
      </c>
      <c r="Y49" s="223">
        <v>2258.3000000000002</v>
      </c>
      <c r="Z49" s="223">
        <v>2411.3000000000002</v>
      </c>
      <c r="AA49" s="229">
        <v>2423.5</v>
      </c>
      <c r="AB49" s="223">
        <v>2689.7</v>
      </c>
      <c r="AC49" s="223">
        <v>2877.5</v>
      </c>
      <c r="AD49" s="223">
        <v>2708.7</v>
      </c>
      <c r="AE49" s="223">
        <v>2793.2</v>
      </c>
      <c r="AF49" s="341">
        <v>2955</v>
      </c>
      <c r="AG49" s="223">
        <v>3064.3</v>
      </c>
      <c r="AH49" s="223">
        <v>3020.2</v>
      </c>
      <c r="AI49" s="223">
        <v>3144.6</v>
      </c>
      <c r="AJ49" s="341">
        <v>3259.4</v>
      </c>
      <c r="AK49" s="223">
        <v>2712.9</v>
      </c>
      <c r="AL49" s="223">
        <v>2908.7</v>
      </c>
      <c r="AM49" s="135"/>
      <c r="AN49" s="310">
        <v>-235.8</v>
      </c>
      <c r="AO49" s="299"/>
      <c r="AP49" s="475"/>
      <c r="AQ49" s="475"/>
    </row>
    <row r="50" spans="1:43">
      <c r="B50" s="26"/>
      <c r="C50" s="26"/>
    </row>
    <row r="51" spans="1:43">
      <c r="B51" s="26" t="s">
        <v>332</v>
      </c>
      <c r="C51" s="26"/>
    </row>
    <row r="52" spans="1:43">
      <c r="B52" s="26"/>
    </row>
    <row r="53" spans="1:43">
      <c r="B53" s="26" t="s">
        <v>333</v>
      </c>
    </row>
    <row r="54" spans="1:43">
      <c r="B54" s="26" t="s">
        <v>334</v>
      </c>
    </row>
  </sheetData>
  <phoneticPr fontId="33"/>
  <conditionalFormatting sqref="A2:A5">
    <cfRule type="containsErrors" dxfId="111" priority="106">
      <formula>ISERROR(A2)</formula>
    </cfRule>
  </conditionalFormatting>
  <conditionalFormatting sqref="A5">
    <cfRule type="cellIs" dxfId="110" priority="157" operator="lessThan">
      <formula>0</formula>
    </cfRule>
  </conditionalFormatting>
  <conditionalFormatting sqref="A5:C6">
    <cfRule type="containsErrors" dxfId="109" priority="156">
      <formula>ISERROR(A5)</formula>
    </cfRule>
  </conditionalFormatting>
  <conditionalFormatting sqref="B2:C4">
    <cfRule type="containsErrors" dxfId="108" priority="107">
      <formula>ISERROR(B2)</formula>
    </cfRule>
  </conditionalFormatting>
  <conditionalFormatting sqref="B7:C51">
    <cfRule type="containsErrors" dxfId="107" priority="1">
      <formula>ISERROR(B7)</formula>
    </cfRule>
  </conditionalFormatting>
  <conditionalFormatting sqref="D5:J16">
    <cfRule type="containsErrors" dxfId="106" priority="112">
      <formula>ISERROR(D5)</formula>
    </cfRule>
  </conditionalFormatting>
  <conditionalFormatting sqref="D17:R20">
    <cfRule type="containsErrors" dxfId="105" priority="325">
      <formula>ISERROR(D17)</formula>
    </cfRule>
  </conditionalFormatting>
  <conditionalFormatting sqref="D21:V49">
    <cfRule type="containsErrors" dxfId="104" priority="61">
      <formula>ISERROR(D21)</formula>
    </cfRule>
  </conditionalFormatting>
  <conditionalFormatting sqref="K7:R16">
    <cfRule type="containsErrors" dxfId="103" priority="95">
      <formula>ISERROR(K7)</formula>
    </cfRule>
  </conditionalFormatting>
  <conditionalFormatting sqref="K5:V6">
    <cfRule type="containsErrors" dxfId="102" priority="87">
      <formula>ISERROR(K5)</formula>
    </cfRule>
  </conditionalFormatting>
  <conditionalFormatting sqref="S7:V20">
    <cfRule type="containsErrors" dxfId="101" priority="65">
      <formula>ISERROR(S7)</formula>
    </cfRule>
  </conditionalFormatting>
  <conditionalFormatting sqref="W5:AL49">
    <cfRule type="containsErrors" dxfId="100" priority="18">
      <formula>ISERROR(W5)</formula>
    </cfRule>
  </conditionalFormatting>
  <conditionalFormatting sqref="AN4:AN49 A7:A49">
    <cfRule type="containsErrors" dxfId="99" priority="63">
      <formula>ISERROR(A4)</formula>
    </cfRule>
  </conditionalFormatting>
  <printOptions horizontalCentered="1"/>
  <pageMargins left="0.23622047244094491" right="0.23622047244094491" top="0.59055118110236227" bottom="0.74803149606299213" header="0.31496062992125984" footer="0.31496062992125984"/>
  <pageSetup paperSize="9" scale="2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R55"/>
  <sheetViews>
    <sheetView showGridLines="0" view="pageBreakPreview" zoomScaleNormal="100" zoomScaleSheetLayoutView="100" workbookViewId="0">
      <pane xSplit="3" ySplit="5" topLeftCell="D14" activePane="bottomRight" state="frozen"/>
      <selection pane="topRight" activeCell="D1" sqref="D1"/>
      <selection pane="bottomLeft" activeCell="A6" sqref="A6"/>
      <selection pane="bottomRight" activeCell="G44" sqref="G44"/>
    </sheetView>
  </sheetViews>
  <sheetFormatPr baseColWidth="10" defaultColWidth="9" defaultRowHeight="16"/>
  <cols>
    <col min="1" max="1" width="1.83203125" style="344" customWidth="1"/>
    <col min="2" max="2" width="43.5" style="344" customWidth="1"/>
    <col min="3" max="3" width="30.1640625" style="344" customWidth="1"/>
    <col min="4" max="4" width="15.83203125" style="344" customWidth="1"/>
    <col min="5" max="12" width="15.1640625" style="344" customWidth="1"/>
    <col min="13" max="13" width="1.5" style="344" customWidth="1"/>
    <col min="14" max="14" width="15" style="344" customWidth="1"/>
    <col min="15" max="15" width="9" style="26"/>
    <col min="16" max="16" width="8.1640625" style="26" bestFit="1" customWidth="1"/>
    <col min="17" max="18" width="9" style="26"/>
    <col min="19" max="16384" width="9" style="344"/>
  </cols>
  <sheetData>
    <row r="2" spans="1:16" ht="18">
      <c r="A2" s="74" t="s">
        <v>71</v>
      </c>
      <c r="B2" s="26"/>
      <c r="C2" s="26"/>
    </row>
    <row r="3" spans="1:16" ht="18">
      <c r="A3" s="240" t="s">
        <v>147</v>
      </c>
      <c r="B3" s="26"/>
      <c r="C3" s="26"/>
    </row>
    <row r="4" spans="1:16">
      <c r="A4" s="6"/>
      <c r="B4" s="85" t="s">
        <v>162</v>
      </c>
      <c r="C4" s="85" t="s">
        <v>141</v>
      </c>
      <c r="D4" s="86"/>
      <c r="E4" s="86"/>
      <c r="F4" s="86"/>
      <c r="G4" s="86"/>
      <c r="H4" s="127"/>
      <c r="I4" s="127"/>
      <c r="J4" s="127"/>
      <c r="K4" s="127"/>
      <c r="L4" s="127"/>
      <c r="M4" s="127"/>
      <c r="N4" s="120" t="s">
        <v>154</v>
      </c>
    </row>
    <row r="5" spans="1:16" ht="27" customHeight="1">
      <c r="A5" s="26"/>
      <c r="B5" s="31"/>
      <c r="C5" s="31"/>
      <c r="D5" s="87" t="s">
        <v>238</v>
      </c>
      <c r="E5" s="88" t="s">
        <v>232</v>
      </c>
      <c r="F5" s="88" t="s">
        <v>233</v>
      </c>
      <c r="G5" s="88" t="s">
        <v>234</v>
      </c>
      <c r="H5" s="380" t="s">
        <v>235</v>
      </c>
      <c r="I5" s="88" t="s">
        <v>236</v>
      </c>
      <c r="J5" s="380" t="s">
        <v>241</v>
      </c>
      <c r="K5" s="380" t="s">
        <v>257</v>
      </c>
      <c r="L5" s="380" t="s">
        <v>274</v>
      </c>
      <c r="M5" s="1"/>
      <c r="N5" s="243" t="s">
        <v>153</v>
      </c>
    </row>
    <row r="6" spans="1:16">
      <c r="A6" s="26"/>
      <c r="B6" s="51" t="s">
        <v>7</v>
      </c>
      <c r="C6" s="586" t="s">
        <v>335</v>
      </c>
      <c r="D6" s="12"/>
      <c r="E6" s="129"/>
      <c r="F6" s="129"/>
      <c r="G6" s="129"/>
      <c r="H6" s="129"/>
      <c r="I6" s="129"/>
      <c r="J6" s="129"/>
      <c r="K6" s="129"/>
      <c r="L6" s="129"/>
      <c r="M6" s="1"/>
      <c r="N6" s="113"/>
    </row>
    <row r="7" spans="1:16">
      <c r="A7" s="26"/>
      <c r="B7" s="42" t="s">
        <v>8</v>
      </c>
      <c r="C7" s="234" t="s">
        <v>336</v>
      </c>
      <c r="D7" s="13"/>
      <c r="E7" s="89"/>
      <c r="F7" s="89"/>
      <c r="G7" s="89"/>
      <c r="H7" s="89"/>
      <c r="I7" s="89"/>
      <c r="J7" s="89"/>
      <c r="K7" s="89"/>
      <c r="L7" s="89"/>
      <c r="M7" s="1"/>
      <c r="N7" s="1"/>
    </row>
    <row r="8" spans="1:16">
      <c r="A8" s="26"/>
      <c r="B8" s="579" t="s">
        <v>9</v>
      </c>
      <c r="C8" s="578" t="s">
        <v>337</v>
      </c>
      <c r="D8" s="90">
        <v>309.8</v>
      </c>
      <c r="E8" s="123">
        <v>355.1</v>
      </c>
      <c r="F8" s="339">
        <v>389.8</v>
      </c>
      <c r="G8" s="339">
        <v>402.9</v>
      </c>
      <c r="H8" s="339">
        <v>421.2</v>
      </c>
      <c r="I8" s="339">
        <v>501</v>
      </c>
      <c r="J8" s="339">
        <v>669.5</v>
      </c>
      <c r="K8" s="339">
        <v>877.3</v>
      </c>
      <c r="L8" s="339">
        <v>1136.8</v>
      </c>
      <c r="M8" s="111"/>
      <c r="N8" s="301">
        <v>259.39999999999998</v>
      </c>
      <c r="O8" s="556"/>
      <c r="P8" s="556"/>
    </row>
    <row r="9" spans="1:16">
      <c r="A9" s="26"/>
      <c r="B9" s="579" t="s">
        <v>10</v>
      </c>
      <c r="C9" s="578" t="s">
        <v>338</v>
      </c>
      <c r="D9" s="90">
        <v>221.9</v>
      </c>
      <c r="E9" s="123">
        <v>294.39999999999998</v>
      </c>
      <c r="F9" s="339">
        <v>323.10000000000002</v>
      </c>
      <c r="G9" s="339">
        <v>340.2</v>
      </c>
      <c r="H9" s="339">
        <v>327.60000000000002</v>
      </c>
      <c r="I9" s="339">
        <v>342.2</v>
      </c>
      <c r="J9" s="339">
        <v>468</v>
      </c>
      <c r="K9" s="339">
        <v>527.5</v>
      </c>
      <c r="L9" s="339">
        <v>549.79999999999995</v>
      </c>
      <c r="M9" s="111"/>
      <c r="N9" s="301">
        <v>22.2</v>
      </c>
      <c r="O9" s="556"/>
      <c r="P9" s="556"/>
    </row>
    <row r="10" spans="1:16">
      <c r="A10" s="26"/>
      <c r="B10" s="579" t="s">
        <v>72</v>
      </c>
      <c r="C10" s="578" t="s">
        <v>339</v>
      </c>
      <c r="D10" s="90">
        <v>21.7</v>
      </c>
      <c r="E10" s="123">
        <v>21.3</v>
      </c>
      <c r="F10" s="339">
        <v>19.8</v>
      </c>
      <c r="G10" s="339">
        <v>26.9</v>
      </c>
      <c r="H10" s="339">
        <v>40.1</v>
      </c>
      <c r="I10" s="339">
        <v>39</v>
      </c>
      <c r="J10" s="339">
        <v>1.9</v>
      </c>
      <c r="K10" s="339">
        <v>6.6</v>
      </c>
      <c r="L10" s="339">
        <v>5.6</v>
      </c>
      <c r="M10" s="111"/>
      <c r="N10" s="301">
        <v>-1</v>
      </c>
      <c r="O10" s="556"/>
      <c r="P10" s="556"/>
    </row>
    <row r="11" spans="1:16">
      <c r="A11" s="26"/>
      <c r="B11" s="579" t="s">
        <v>11</v>
      </c>
      <c r="C11" s="578" t="s">
        <v>340</v>
      </c>
      <c r="D11" s="90">
        <v>14.4</v>
      </c>
      <c r="E11" s="123">
        <v>20.399999999999999</v>
      </c>
      <c r="F11" s="339">
        <v>38.1</v>
      </c>
      <c r="G11" s="339">
        <v>38.9</v>
      </c>
      <c r="H11" s="339">
        <v>40.9</v>
      </c>
      <c r="I11" s="339">
        <v>45.1</v>
      </c>
      <c r="J11" s="339">
        <v>42.5</v>
      </c>
      <c r="K11" s="339">
        <v>53.7</v>
      </c>
      <c r="L11" s="339">
        <v>70.400000000000006</v>
      </c>
      <c r="M11" s="111"/>
      <c r="N11" s="301">
        <v>16.600000000000001</v>
      </c>
      <c r="O11" s="556"/>
      <c r="P11" s="556"/>
    </row>
    <row r="12" spans="1:16">
      <c r="A12" s="26"/>
      <c r="B12" s="47" t="s">
        <v>375</v>
      </c>
      <c r="C12" s="235" t="s">
        <v>341</v>
      </c>
      <c r="D12" s="92">
        <v>568.1</v>
      </c>
      <c r="E12" s="200">
        <v>691.3</v>
      </c>
      <c r="F12" s="340">
        <v>770.9</v>
      </c>
      <c r="G12" s="340">
        <v>809</v>
      </c>
      <c r="H12" s="340">
        <v>829.9</v>
      </c>
      <c r="I12" s="340">
        <v>927.5</v>
      </c>
      <c r="J12" s="340">
        <v>1182</v>
      </c>
      <c r="K12" s="340">
        <v>1465.3</v>
      </c>
      <c r="L12" s="340">
        <v>1762.7</v>
      </c>
      <c r="M12" s="111"/>
      <c r="N12" s="307">
        <v>297.39999999999998</v>
      </c>
      <c r="O12" s="556"/>
      <c r="P12" s="556"/>
    </row>
    <row r="13" spans="1:16">
      <c r="A13" s="26"/>
      <c r="B13" s="42" t="s">
        <v>376</v>
      </c>
      <c r="C13" s="234" t="s">
        <v>343</v>
      </c>
      <c r="D13" s="14"/>
      <c r="E13" s="9"/>
      <c r="F13" s="9"/>
      <c r="G13" s="9"/>
      <c r="H13" s="9"/>
      <c r="I13" s="9"/>
      <c r="J13" s="9"/>
      <c r="K13" s="492"/>
      <c r="L13" s="492"/>
      <c r="M13" s="11"/>
      <c r="N13" s="301"/>
      <c r="O13" s="556"/>
      <c r="P13" s="556"/>
    </row>
    <row r="14" spans="1:16">
      <c r="A14" s="26"/>
      <c r="B14" s="579" t="s">
        <v>85</v>
      </c>
      <c r="C14" s="578" t="s">
        <v>344</v>
      </c>
      <c r="D14" s="90">
        <v>39.5</v>
      </c>
      <c r="E14" s="123">
        <v>49.1</v>
      </c>
      <c r="F14" s="339">
        <v>57.2</v>
      </c>
      <c r="G14" s="339">
        <v>74.5</v>
      </c>
      <c r="H14" s="339">
        <v>92.2</v>
      </c>
      <c r="I14" s="339">
        <v>81.2</v>
      </c>
      <c r="J14" s="339">
        <v>73.5</v>
      </c>
      <c r="K14" s="339">
        <v>70.900000000000006</v>
      </c>
      <c r="L14" s="339">
        <v>66.5</v>
      </c>
      <c r="M14" s="111"/>
      <c r="N14" s="301">
        <v>-4.4000000000000004</v>
      </c>
      <c r="O14" s="556"/>
      <c r="P14" s="556"/>
    </row>
    <row r="15" spans="1:16">
      <c r="A15" s="26"/>
      <c r="B15" s="579" t="s">
        <v>190</v>
      </c>
      <c r="C15" s="578" t="s">
        <v>169</v>
      </c>
      <c r="D15" s="90" t="s">
        <v>0</v>
      </c>
      <c r="E15" s="123" t="s">
        <v>0</v>
      </c>
      <c r="F15" s="339" t="s">
        <v>0</v>
      </c>
      <c r="G15" s="339" t="s">
        <v>0</v>
      </c>
      <c r="H15" s="339">
        <v>258.2</v>
      </c>
      <c r="I15" s="339">
        <v>283.60000000000002</v>
      </c>
      <c r="J15" s="339">
        <v>187</v>
      </c>
      <c r="K15" s="339">
        <v>185</v>
      </c>
      <c r="L15" s="339">
        <v>170.3</v>
      </c>
      <c r="M15" s="111"/>
      <c r="N15" s="301">
        <v>-14.6</v>
      </c>
      <c r="O15" s="556"/>
      <c r="P15" s="556"/>
    </row>
    <row r="16" spans="1:16">
      <c r="A16" s="26"/>
      <c r="B16" s="579" t="s">
        <v>13</v>
      </c>
      <c r="C16" s="578" t="s">
        <v>377</v>
      </c>
      <c r="D16" s="90">
        <v>169.2</v>
      </c>
      <c r="E16" s="123">
        <v>303.2</v>
      </c>
      <c r="F16" s="339">
        <v>312.89999999999998</v>
      </c>
      <c r="G16" s="339">
        <v>410.6</v>
      </c>
      <c r="H16" s="339">
        <v>383.1</v>
      </c>
      <c r="I16" s="339">
        <v>399.3</v>
      </c>
      <c r="J16" s="339">
        <v>436</v>
      </c>
      <c r="K16" s="339">
        <v>462.9</v>
      </c>
      <c r="L16" s="339">
        <v>510.6</v>
      </c>
      <c r="M16" s="111"/>
      <c r="N16" s="301">
        <v>47.6</v>
      </c>
      <c r="O16" s="556"/>
      <c r="P16" s="556"/>
    </row>
    <row r="17" spans="1:16">
      <c r="A17" s="26"/>
      <c r="B17" s="579" t="s">
        <v>194</v>
      </c>
      <c r="C17" s="578" t="s">
        <v>345</v>
      </c>
      <c r="D17" s="346">
        <v>138.6</v>
      </c>
      <c r="E17" s="123">
        <v>229.9</v>
      </c>
      <c r="F17" s="339">
        <v>229.2</v>
      </c>
      <c r="G17" s="339">
        <v>242.5</v>
      </c>
      <c r="H17" s="339">
        <v>216.3</v>
      </c>
      <c r="I17" s="339">
        <v>206.7</v>
      </c>
      <c r="J17" s="339">
        <v>194.1</v>
      </c>
      <c r="K17" s="339">
        <v>187.6</v>
      </c>
      <c r="L17" s="339">
        <v>185.2</v>
      </c>
      <c r="M17" s="111"/>
      <c r="N17" s="301">
        <v>-2.4</v>
      </c>
      <c r="O17" s="556"/>
      <c r="P17" s="556"/>
    </row>
    <row r="18" spans="1:16">
      <c r="A18" s="26"/>
      <c r="B18" s="579" t="s">
        <v>346</v>
      </c>
      <c r="C18" s="578" t="s">
        <v>347</v>
      </c>
      <c r="D18" s="90">
        <v>34.1</v>
      </c>
      <c r="E18" s="123">
        <v>37.6</v>
      </c>
      <c r="F18" s="339">
        <v>43.9</v>
      </c>
      <c r="G18" s="339">
        <v>50.5</v>
      </c>
      <c r="H18" s="339">
        <v>64.599999999999994</v>
      </c>
      <c r="I18" s="339">
        <v>72.3</v>
      </c>
      <c r="J18" s="339">
        <v>86.9</v>
      </c>
      <c r="K18" s="339">
        <v>26.9</v>
      </c>
      <c r="L18" s="339">
        <v>26.8</v>
      </c>
      <c r="M18" s="111"/>
      <c r="N18" s="301">
        <v>-0.1</v>
      </c>
      <c r="O18" s="556"/>
      <c r="P18" s="556"/>
    </row>
    <row r="19" spans="1:16">
      <c r="A19" s="26"/>
      <c r="B19" s="94" t="s">
        <v>15</v>
      </c>
      <c r="C19" s="578" t="s">
        <v>126</v>
      </c>
      <c r="D19" s="90">
        <v>109.8</v>
      </c>
      <c r="E19" s="123">
        <v>113.4</v>
      </c>
      <c r="F19" s="339">
        <v>118</v>
      </c>
      <c r="G19" s="339">
        <v>127.4</v>
      </c>
      <c r="H19" s="339">
        <v>120.6</v>
      </c>
      <c r="I19" s="339">
        <v>183</v>
      </c>
      <c r="J19" s="339">
        <v>182.2</v>
      </c>
      <c r="K19" s="339">
        <v>228.3</v>
      </c>
      <c r="L19" s="339">
        <v>210.2</v>
      </c>
      <c r="M19" s="111"/>
      <c r="N19" s="301">
        <v>-18</v>
      </c>
      <c r="O19" s="556"/>
      <c r="P19" s="556"/>
    </row>
    <row r="20" spans="1:16">
      <c r="A20" s="26"/>
      <c r="B20" s="94" t="s">
        <v>14</v>
      </c>
      <c r="C20" s="578" t="s">
        <v>348</v>
      </c>
      <c r="D20" s="90">
        <v>32.799999999999997</v>
      </c>
      <c r="E20" s="123">
        <v>32.799999999999997</v>
      </c>
      <c r="F20" s="339">
        <v>35.5</v>
      </c>
      <c r="G20" s="339">
        <v>27.4</v>
      </c>
      <c r="H20" s="339">
        <v>27.9</v>
      </c>
      <c r="I20" s="339">
        <v>38.299999999999997</v>
      </c>
      <c r="J20" s="339">
        <v>76.599999999999994</v>
      </c>
      <c r="K20" s="339">
        <v>161.30000000000001</v>
      </c>
      <c r="L20" s="339">
        <v>203.4</v>
      </c>
      <c r="M20" s="111"/>
      <c r="N20" s="301">
        <v>42.1</v>
      </c>
      <c r="O20" s="556"/>
      <c r="P20" s="556"/>
    </row>
    <row r="21" spans="1:16">
      <c r="A21" s="26"/>
      <c r="B21" s="94" t="s">
        <v>16</v>
      </c>
      <c r="C21" s="578" t="s">
        <v>127</v>
      </c>
      <c r="D21" s="90">
        <v>5.5</v>
      </c>
      <c r="E21" s="123">
        <v>5.2</v>
      </c>
      <c r="F21" s="339">
        <v>6.1</v>
      </c>
      <c r="G21" s="339">
        <v>6.7</v>
      </c>
      <c r="H21" s="339">
        <v>5.7</v>
      </c>
      <c r="I21" s="339">
        <v>4.2</v>
      </c>
      <c r="J21" s="339">
        <v>4.8</v>
      </c>
      <c r="K21" s="339">
        <v>4.7</v>
      </c>
      <c r="L21" s="339">
        <v>8.5</v>
      </c>
      <c r="M21" s="111"/>
      <c r="N21" s="301">
        <v>3.8</v>
      </c>
      <c r="O21" s="556"/>
      <c r="P21" s="556"/>
    </row>
    <row r="22" spans="1:16">
      <c r="A22" s="26"/>
      <c r="B22" s="46" t="s">
        <v>378</v>
      </c>
      <c r="C22" s="235" t="s">
        <v>350</v>
      </c>
      <c r="D22" s="92">
        <v>529.9</v>
      </c>
      <c r="E22" s="200">
        <v>771.5</v>
      </c>
      <c r="F22" s="340">
        <v>803</v>
      </c>
      <c r="G22" s="340">
        <v>939.9</v>
      </c>
      <c r="H22" s="340">
        <v>1168.9000000000001</v>
      </c>
      <c r="I22" s="340">
        <v>1269</v>
      </c>
      <c r="J22" s="340">
        <v>1241.4000000000001</v>
      </c>
      <c r="K22" s="340">
        <v>1327.9</v>
      </c>
      <c r="L22" s="340">
        <v>1381.9</v>
      </c>
      <c r="M22" s="111"/>
      <c r="N22" s="307">
        <v>53.9</v>
      </c>
      <c r="O22" s="556"/>
      <c r="P22" s="556"/>
    </row>
    <row r="23" spans="1:16">
      <c r="A23" s="26"/>
      <c r="B23" s="31" t="s">
        <v>18</v>
      </c>
      <c r="C23" s="298" t="s">
        <v>351</v>
      </c>
      <c r="D23" s="95">
        <v>1098</v>
      </c>
      <c r="E23" s="201">
        <v>1462.9</v>
      </c>
      <c r="F23" s="341">
        <v>1574</v>
      </c>
      <c r="G23" s="341">
        <v>1748.9</v>
      </c>
      <c r="H23" s="341">
        <v>1998.9</v>
      </c>
      <c r="I23" s="341">
        <v>2196.6</v>
      </c>
      <c r="J23" s="341">
        <v>2423.5</v>
      </c>
      <c r="K23" s="341">
        <v>2793.2</v>
      </c>
      <c r="L23" s="341">
        <v>3144.6</v>
      </c>
      <c r="M23" s="111"/>
      <c r="N23" s="310">
        <v>351.3</v>
      </c>
      <c r="O23" s="556"/>
      <c r="P23" s="556"/>
    </row>
    <row r="24" spans="1:16">
      <c r="A24" s="26"/>
      <c r="B24" s="587" t="s">
        <v>19</v>
      </c>
      <c r="C24" s="581" t="s">
        <v>352</v>
      </c>
      <c r="D24" s="15"/>
      <c r="E24" s="97"/>
      <c r="F24" s="97"/>
      <c r="G24" s="97"/>
      <c r="H24" s="97"/>
      <c r="I24" s="97"/>
      <c r="J24" s="97"/>
      <c r="K24" s="554"/>
      <c r="L24" s="554"/>
      <c r="M24" s="11"/>
      <c r="N24" s="414"/>
      <c r="O24" s="556"/>
      <c r="P24" s="556"/>
    </row>
    <row r="25" spans="1:16">
      <c r="A25" s="26"/>
      <c r="B25" s="42" t="s">
        <v>20</v>
      </c>
      <c r="C25" s="234" t="s">
        <v>353</v>
      </c>
      <c r="D25" s="90"/>
      <c r="E25" s="91"/>
      <c r="F25" s="91"/>
      <c r="G25" s="91"/>
      <c r="H25" s="91"/>
      <c r="I25" s="91"/>
      <c r="J25" s="91"/>
      <c r="K25" s="123"/>
      <c r="L25" s="123"/>
      <c r="M25" s="111"/>
      <c r="N25" s="301"/>
      <c r="O25" s="556"/>
      <c r="P25" s="556"/>
    </row>
    <row r="26" spans="1:16">
      <c r="A26" s="26"/>
      <c r="B26" s="579" t="s">
        <v>21</v>
      </c>
      <c r="C26" s="578" t="s">
        <v>354</v>
      </c>
      <c r="D26" s="90">
        <v>153.19999999999999</v>
      </c>
      <c r="E26" s="123">
        <v>173.9</v>
      </c>
      <c r="F26" s="339">
        <v>204.1</v>
      </c>
      <c r="G26" s="339">
        <v>212.1</v>
      </c>
      <c r="H26" s="339">
        <v>219</v>
      </c>
      <c r="I26" s="339">
        <v>243.9</v>
      </c>
      <c r="J26" s="339">
        <v>283.8</v>
      </c>
      <c r="K26" s="339">
        <v>349.9</v>
      </c>
      <c r="L26" s="339">
        <v>359.8</v>
      </c>
      <c r="M26" s="111"/>
      <c r="N26" s="301">
        <v>9.9</v>
      </c>
      <c r="O26" s="556"/>
      <c r="P26" s="556"/>
    </row>
    <row r="27" spans="1:16">
      <c r="A27" s="26"/>
      <c r="B27" s="579" t="s">
        <v>22</v>
      </c>
      <c r="C27" s="578" t="s">
        <v>355</v>
      </c>
      <c r="D27" s="90">
        <v>15</v>
      </c>
      <c r="E27" s="123">
        <v>24.9</v>
      </c>
      <c r="F27" s="339">
        <v>24</v>
      </c>
      <c r="G27" s="339">
        <v>24.8</v>
      </c>
      <c r="H27" s="339">
        <v>24.5</v>
      </c>
      <c r="I27" s="339">
        <v>54.6</v>
      </c>
      <c r="J27" s="339">
        <v>26.2</v>
      </c>
      <c r="K27" s="339">
        <v>33.799999999999997</v>
      </c>
      <c r="L27" s="339">
        <v>0.3</v>
      </c>
      <c r="M27" s="111"/>
      <c r="N27" s="301">
        <v>-33.4</v>
      </c>
      <c r="O27" s="556"/>
      <c r="P27" s="556"/>
    </row>
    <row r="28" spans="1:16">
      <c r="A28" s="26"/>
      <c r="B28" s="579" t="s">
        <v>191</v>
      </c>
      <c r="C28" s="578" t="s">
        <v>168</v>
      </c>
      <c r="D28" s="90" t="s">
        <v>0</v>
      </c>
      <c r="E28" s="123" t="s">
        <v>0</v>
      </c>
      <c r="F28" s="339" t="s">
        <v>0</v>
      </c>
      <c r="G28" s="339" t="s">
        <v>0</v>
      </c>
      <c r="H28" s="339">
        <v>31.4</v>
      </c>
      <c r="I28" s="339">
        <v>36.4</v>
      </c>
      <c r="J28" s="339">
        <v>38.4</v>
      </c>
      <c r="K28" s="339">
        <v>41.1</v>
      </c>
      <c r="L28" s="339">
        <v>44.2</v>
      </c>
      <c r="M28" s="111"/>
      <c r="N28" s="301">
        <v>3</v>
      </c>
      <c r="O28" s="556"/>
      <c r="P28" s="556"/>
    </row>
    <row r="29" spans="1:16">
      <c r="A29" s="26"/>
      <c r="B29" s="579" t="s">
        <v>73</v>
      </c>
      <c r="C29" s="578" t="s">
        <v>129</v>
      </c>
      <c r="D29" s="90">
        <v>6.4</v>
      </c>
      <c r="E29" s="123">
        <v>3</v>
      </c>
      <c r="F29" s="339">
        <v>1.3</v>
      </c>
      <c r="G29" s="339">
        <v>1.1000000000000001</v>
      </c>
      <c r="H29" s="339">
        <v>0.8</v>
      </c>
      <c r="I29" s="339">
        <v>0.7</v>
      </c>
      <c r="J29" s="339">
        <v>0.1</v>
      </c>
      <c r="K29" s="339">
        <v>0.4</v>
      </c>
      <c r="L29" s="339">
        <v>0.5</v>
      </c>
      <c r="M29" s="111"/>
      <c r="N29" s="301">
        <v>0.1</v>
      </c>
      <c r="O29" s="556"/>
      <c r="P29" s="556"/>
    </row>
    <row r="30" spans="1:16">
      <c r="A30" s="26"/>
      <c r="B30" s="579" t="s">
        <v>23</v>
      </c>
      <c r="C30" s="578" t="s">
        <v>128</v>
      </c>
      <c r="D30" s="90">
        <v>39.200000000000003</v>
      </c>
      <c r="E30" s="123">
        <v>32.799999999999997</v>
      </c>
      <c r="F30" s="339">
        <v>20.9</v>
      </c>
      <c r="G30" s="339">
        <v>35.299999999999997</v>
      </c>
      <c r="H30" s="339">
        <v>16.8</v>
      </c>
      <c r="I30" s="339">
        <v>20.6</v>
      </c>
      <c r="J30" s="339">
        <v>38</v>
      </c>
      <c r="K30" s="339">
        <v>70.099999999999994</v>
      </c>
      <c r="L30" s="339">
        <v>37.6</v>
      </c>
      <c r="M30" s="111"/>
      <c r="N30" s="301">
        <v>-32.4</v>
      </c>
      <c r="O30" s="556"/>
      <c r="P30" s="556"/>
    </row>
    <row r="31" spans="1:16">
      <c r="A31" s="26"/>
      <c r="B31" s="579" t="s">
        <v>196</v>
      </c>
      <c r="C31" s="578" t="s">
        <v>198</v>
      </c>
      <c r="D31" s="346">
        <v>4.2</v>
      </c>
      <c r="E31" s="123">
        <v>9.1</v>
      </c>
      <c r="F31" s="339">
        <v>7</v>
      </c>
      <c r="G31" s="339">
        <v>4.5999999999999996</v>
      </c>
      <c r="H31" s="339">
        <v>5.8</v>
      </c>
      <c r="I31" s="339">
        <v>11.5</v>
      </c>
      <c r="J31" s="339">
        <v>13.1</v>
      </c>
      <c r="K31" s="339">
        <v>9.8000000000000007</v>
      </c>
      <c r="L31" s="339">
        <v>17.2</v>
      </c>
      <c r="M31" s="111"/>
      <c r="N31" s="301">
        <v>7.3</v>
      </c>
      <c r="O31" s="556"/>
      <c r="P31" s="556"/>
    </row>
    <row r="32" spans="1:16">
      <c r="A32" s="26"/>
      <c r="B32" s="579" t="s">
        <v>24</v>
      </c>
      <c r="C32" s="578" t="s">
        <v>358</v>
      </c>
      <c r="D32" s="346">
        <v>112</v>
      </c>
      <c r="E32" s="123">
        <v>169.5</v>
      </c>
      <c r="F32" s="339">
        <v>190.1</v>
      </c>
      <c r="G32" s="339">
        <v>219.3</v>
      </c>
      <c r="H32" s="339">
        <v>213.2</v>
      </c>
      <c r="I32" s="339">
        <v>235.2</v>
      </c>
      <c r="J32" s="339">
        <v>295.7</v>
      </c>
      <c r="K32" s="339">
        <v>277.39999999999998</v>
      </c>
      <c r="L32" s="339">
        <v>298.89999999999998</v>
      </c>
      <c r="M32" s="111"/>
      <c r="N32" s="301">
        <v>21.5</v>
      </c>
      <c r="O32" s="556"/>
      <c r="P32" s="556"/>
    </row>
    <row r="33" spans="1:17">
      <c r="A33" s="26"/>
      <c r="B33" s="47" t="s">
        <v>25</v>
      </c>
      <c r="C33" s="235" t="s">
        <v>359</v>
      </c>
      <c r="D33" s="92">
        <v>330.2</v>
      </c>
      <c r="E33" s="200">
        <v>413.5</v>
      </c>
      <c r="F33" s="340">
        <v>447.7</v>
      </c>
      <c r="G33" s="340">
        <v>497.5</v>
      </c>
      <c r="H33" s="340">
        <v>511.7</v>
      </c>
      <c r="I33" s="340">
        <v>603.1</v>
      </c>
      <c r="J33" s="340">
        <v>695.5</v>
      </c>
      <c r="K33" s="340">
        <v>782.7</v>
      </c>
      <c r="L33" s="340">
        <v>758.8</v>
      </c>
      <c r="M33" s="111"/>
      <c r="N33" s="307">
        <v>-23.8</v>
      </c>
      <c r="O33" s="556"/>
      <c r="P33" s="556"/>
      <c r="Q33" s="344"/>
    </row>
    <row r="34" spans="1:17">
      <c r="A34" s="26"/>
      <c r="B34" s="45" t="s">
        <v>26</v>
      </c>
      <c r="C34" s="234" t="s">
        <v>360</v>
      </c>
      <c r="D34" s="14"/>
      <c r="E34" s="9"/>
      <c r="F34" s="9"/>
      <c r="G34" s="9"/>
      <c r="H34" s="9"/>
      <c r="I34" s="9"/>
      <c r="J34" s="9"/>
      <c r="K34" s="492"/>
      <c r="L34" s="492"/>
      <c r="M34" s="11"/>
      <c r="N34" s="301"/>
      <c r="O34" s="556"/>
      <c r="P34" s="556"/>
    </row>
    <row r="35" spans="1:17">
      <c r="A35" s="26"/>
      <c r="B35" s="579" t="s">
        <v>22</v>
      </c>
      <c r="C35" s="578" t="s">
        <v>355</v>
      </c>
      <c r="D35" s="90" t="s">
        <v>0</v>
      </c>
      <c r="E35" s="123">
        <v>186.6</v>
      </c>
      <c r="F35" s="339">
        <v>159</v>
      </c>
      <c r="G35" s="339">
        <v>137.19999999999999</v>
      </c>
      <c r="H35" s="339">
        <v>112.1</v>
      </c>
      <c r="I35" s="339">
        <v>58.1</v>
      </c>
      <c r="J35" s="339">
        <v>34.4</v>
      </c>
      <c r="K35" s="339">
        <v>1.4</v>
      </c>
      <c r="L35" s="339">
        <v>1</v>
      </c>
      <c r="M35" s="111"/>
      <c r="N35" s="301">
        <v>-0.4</v>
      </c>
      <c r="O35" s="556"/>
      <c r="P35" s="556"/>
    </row>
    <row r="36" spans="1:17">
      <c r="A36" s="26"/>
      <c r="B36" s="579" t="s">
        <v>191</v>
      </c>
      <c r="C36" s="578" t="s">
        <v>168</v>
      </c>
      <c r="D36" s="90" t="s">
        <v>0</v>
      </c>
      <c r="E36" s="123" t="s">
        <v>0</v>
      </c>
      <c r="F36" s="339" t="s">
        <v>0</v>
      </c>
      <c r="G36" s="339" t="s">
        <v>0</v>
      </c>
      <c r="H36" s="339">
        <v>240.2</v>
      </c>
      <c r="I36" s="339">
        <v>268.5</v>
      </c>
      <c r="J36" s="339">
        <v>172.3</v>
      </c>
      <c r="K36" s="339">
        <v>178.5</v>
      </c>
      <c r="L36" s="339">
        <v>175.4</v>
      </c>
      <c r="M36" s="111"/>
      <c r="N36" s="301">
        <v>-3</v>
      </c>
      <c r="O36" s="556"/>
      <c r="P36" s="556"/>
    </row>
    <row r="37" spans="1:17">
      <c r="A37" s="26"/>
      <c r="B37" s="579" t="s">
        <v>74</v>
      </c>
      <c r="C37" s="578" t="s">
        <v>129</v>
      </c>
      <c r="D37" s="90">
        <v>3.8</v>
      </c>
      <c r="E37" s="123">
        <v>1.9</v>
      </c>
      <c r="F37" s="339">
        <v>4.8</v>
      </c>
      <c r="G37" s="339">
        <v>1.3</v>
      </c>
      <c r="H37" s="339">
        <v>2</v>
      </c>
      <c r="I37" s="339">
        <v>0.8</v>
      </c>
      <c r="J37" s="339">
        <v>0.5</v>
      </c>
      <c r="K37" s="339">
        <v>0.4</v>
      </c>
      <c r="L37" s="339">
        <v>0.5</v>
      </c>
      <c r="M37" s="111"/>
      <c r="N37" s="301">
        <v>0</v>
      </c>
      <c r="O37" s="556"/>
      <c r="P37" s="556"/>
    </row>
    <row r="38" spans="1:17">
      <c r="A38" s="26"/>
      <c r="B38" s="579" t="s">
        <v>196</v>
      </c>
      <c r="C38" s="578" t="s">
        <v>198</v>
      </c>
      <c r="D38" s="90">
        <v>3.2</v>
      </c>
      <c r="E38" s="123">
        <v>4.0999999999999996</v>
      </c>
      <c r="F38" s="339">
        <v>5</v>
      </c>
      <c r="G38" s="339">
        <v>8.5</v>
      </c>
      <c r="H38" s="339">
        <v>9.4</v>
      </c>
      <c r="I38" s="339">
        <v>11.3</v>
      </c>
      <c r="J38" s="339">
        <v>11.3</v>
      </c>
      <c r="K38" s="339">
        <v>12</v>
      </c>
      <c r="L38" s="339">
        <v>15</v>
      </c>
      <c r="M38" s="111"/>
      <c r="N38" s="301">
        <v>2.9</v>
      </c>
      <c r="O38" s="556"/>
      <c r="P38" s="556"/>
    </row>
    <row r="39" spans="1:17">
      <c r="A39" s="26"/>
      <c r="B39" s="579" t="s">
        <v>379</v>
      </c>
      <c r="C39" s="578" t="s">
        <v>130</v>
      </c>
      <c r="D39" s="90">
        <v>44</v>
      </c>
      <c r="E39" s="123">
        <v>43.3</v>
      </c>
      <c r="F39" s="339">
        <v>45.7</v>
      </c>
      <c r="G39" s="339">
        <v>52.3</v>
      </c>
      <c r="H39" s="339">
        <v>53.4</v>
      </c>
      <c r="I39" s="339">
        <v>57</v>
      </c>
      <c r="J39" s="339">
        <v>59.9</v>
      </c>
      <c r="K39" s="339">
        <v>61.2</v>
      </c>
      <c r="L39" s="339">
        <v>64.900000000000006</v>
      </c>
      <c r="M39" s="111"/>
      <c r="N39" s="301">
        <v>3.6</v>
      </c>
      <c r="O39" s="556"/>
      <c r="P39" s="556"/>
    </row>
    <row r="40" spans="1:17">
      <c r="A40" s="26"/>
      <c r="B40" s="579" t="s">
        <v>27</v>
      </c>
      <c r="C40" s="578" t="s">
        <v>131</v>
      </c>
      <c r="D40" s="90">
        <v>36</v>
      </c>
      <c r="E40" s="123">
        <v>52.7</v>
      </c>
      <c r="F40" s="339">
        <v>53.1</v>
      </c>
      <c r="G40" s="339">
        <v>52.2</v>
      </c>
      <c r="H40" s="339">
        <v>52.9</v>
      </c>
      <c r="I40" s="339">
        <v>71.8</v>
      </c>
      <c r="J40" s="339">
        <v>62.5</v>
      </c>
      <c r="K40" s="339">
        <v>107.6</v>
      </c>
      <c r="L40" s="339">
        <v>111.6</v>
      </c>
      <c r="M40" s="111"/>
      <c r="N40" s="301">
        <v>3.9</v>
      </c>
      <c r="O40" s="556"/>
      <c r="P40" s="556"/>
    </row>
    <row r="41" spans="1:17">
      <c r="A41" s="26"/>
      <c r="B41" s="579" t="s">
        <v>28</v>
      </c>
      <c r="C41" s="578" t="s">
        <v>132</v>
      </c>
      <c r="D41" s="346">
        <v>12.4</v>
      </c>
      <c r="E41" s="123">
        <v>17.7</v>
      </c>
      <c r="F41" s="339">
        <v>17.7</v>
      </c>
      <c r="G41" s="339">
        <v>27.4</v>
      </c>
      <c r="H41" s="339">
        <v>21.1</v>
      </c>
      <c r="I41" s="339">
        <v>24.3</v>
      </c>
      <c r="J41" s="339">
        <v>10.4</v>
      </c>
      <c r="K41" s="339">
        <v>8.1</v>
      </c>
      <c r="L41" s="339">
        <v>8.1</v>
      </c>
      <c r="M41" s="111"/>
      <c r="N41" s="301">
        <v>0</v>
      </c>
      <c r="O41" s="556"/>
      <c r="P41" s="556"/>
    </row>
    <row r="42" spans="1:17">
      <c r="A42" s="26"/>
      <c r="B42" s="46" t="s">
        <v>29</v>
      </c>
      <c r="C42" s="235" t="s">
        <v>365</v>
      </c>
      <c r="D42" s="92">
        <v>99.5</v>
      </c>
      <c r="E42" s="200">
        <v>306.60000000000002</v>
      </c>
      <c r="F42" s="340">
        <v>285.60000000000002</v>
      </c>
      <c r="G42" s="340">
        <v>279.10000000000002</v>
      </c>
      <c r="H42" s="340">
        <v>491.4</v>
      </c>
      <c r="I42" s="340">
        <v>492.1</v>
      </c>
      <c r="J42" s="340">
        <v>351.6</v>
      </c>
      <c r="K42" s="340">
        <v>369.5</v>
      </c>
      <c r="L42" s="340">
        <v>376.8</v>
      </c>
      <c r="M42" s="111"/>
      <c r="N42" s="307">
        <v>7.3</v>
      </c>
      <c r="O42" s="556"/>
      <c r="P42" s="556"/>
    </row>
    <row r="43" spans="1:17">
      <c r="A43" s="26"/>
      <c r="B43" s="98" t="s">
        <v>30</v>
      </c>
      <c r="C43" s="236" t="s">
        <v>366</v>
      </c>
      <c r="D43" s="95">
        <v>429.8</v>
      </c>
      <c r="E43" s="201">
        <v>720.1</v>
      </c>
      <c r="F43" s="341">
        <v>733.3</v>
      </c>
      <c r="G43" s="341">
        <v>776.7</v>
      </c>
      <c r="H43" s="341">
        <v>1003.1</v>
      </c>
      <c r="I43" s="341">
        <v>1095.3</v>
      </c>
      <c r="J43" s="341">
        <v>1047.2</v>
      </c>
      <c r="K43" s="341">
        <v>1152.3</v>
      </c>
      <c r="L43" s="341">
        <v>1135.7</v>
      </c>
      <c r="M43" s="111"/>
      <c r="N43" s="310">
        <v>-16.5</v>
      </c>
      <c r="O43" s="556"/>
      <c r="P43" s="556"/>
    </row>
    <row r="44" spans="1:17">
      <c r="A44" s="26"/>
      <c r="B44" s="588" t="s">
        <v>31</v>
      </c>
      <c r="C44" s="581" t="s">
        <v>367</v>
      </c>
      <c r="D44" s="99"/>
      <c r="E44" s="36"/>
      <c r="F44" s="36"/>
      <c r="G44" s="36"/>
      <c r="H44" s="36"/>
      <c r="I44" s="36"/>
      <c r="J44" s="36"/>
      <c r="K44" s="555"/>
      <c r="L44" s="555"/>
      <c r="M44" s="111"/>
      <c r="N44" s="414"/>
      <c r="O44" s="556"/>
      <c r="P44" s="556"/>
    </row>
    <row r="45" spans="1:17">
      <c r="A45" s="26"/>
      <c r="B45" s="47" t="s">
        <v>368</v>
      </c>
      <c r="C45" s="235" t="s">
        <v>369</v>
      </c>
      <c r="D45" s="92">
        <v>663.7</v>
      </c>
      <c r="E45" s="200">
        <v>737.5</v>
      </c>
      <c r="F45" s="340">
        <v>835.6</v>
      </c>
      <c r="G45" s="340">
        <v>965.7</v>
      </c>
      <c r="H45" s="340">
        <v>988.4</v>
      </c>
      <c r="I45" s="340">
        <v>1091.5</v>
      </c>
      <c r="J45" s="340">
        <v>1363.7</v>
      </c>
      <c r="K45" s="340">
        <v>1627</v>
      </c>
      <c r="L45" s="340">
        <v>2000.9</v>
      </c>
      <c r="M45" s="111"/>
      <c r="N45" s="307">
        <v>373.9</v>
      </c>
      <c r="O45" s="556"/>
      <c r="P45" s="556"/>
    </row>
    <row r="46" spans="1:17">
      <c r="A46" s="26"/>
      <c r="B46" s="46" t="s">
        <v>32</v>
      </c>
      <c r="C46" s="235" t="s">
        <v>370</v>
      </c>
      <c r="D46" s="92">
        <v>4.4000000000000004</v>
      </c>
      <c r="E46" s="200">
        <v>5.0999999999999996</v>
      </c>
      <c r="F46" s="340">
        <v>5</v>
      </c>
      <c r="G46" s="340">
        <v>6.4</v>
      </c>
      <c r="H46" s="340">
        <v>7.2</v>
      </c>
      <c r="I46" s="340">
        <v>9.6999999999999993</v>
      </c>
      <c r="J46" s="340">
        <v>12.5</v>
      </c>
      <c r="K46" s="340">
        <v>13.9</v>
      </c>
      <c r="L46" s="340">
        <v>7.9</v>
      </c>
      <c r="M46" s="111"/>
      <c r="N46" s="307">
        <v>-5.9</v>
      </c>
      <c r="O46" s="556"/>
      <c r="P46" s="556"/>
    </row>
    <row r="47" spans="1:17">
      <c r="A47" s="26"/>
      <c r="B47" s="589" t="s">
        <v>33</v>
      </c>
      <c r="C47" s="237" t="s">
        <v>371</v>
      </c>
      <c r="D47" s="92">
        <v>668.2</v>
      </c>
      <c r="E47" s="200">
        <v>742.7</v>
      </c>
      <c r="F47" s="340">
        <v>840.6</v>
      </c>
      <c r="G47" s="340">
        <v>972.2</v>
      </c>
      <c r="H47" s="340">
        <v>995.7</v>
      </c>
      <c r="I47" s="340">
        <v>1101.2</v>
      </c>
      <c r="J47" s="340">
        <v>1376.2</v>
      </c>
      <c r="K47" s="340">
        <v>1640.9</v>
      </c>
      <c r="L47" s="340">
        <v>2008.9</v>
      </c>
      <c r="M47" s="111"/>
      <c r="N47" s="307">
        <v>367.9</v>
      </c>
      <c r="O47" s="556"/>
      <c r="P47" s="556"/>
    </row>
    <row r="48" spans="1:17">
      <c r="A48" s="26"/>
      <c r="B48" s="590" t="s">
        <v>34</v>
      </c>
      <c r="C48" s="298" t="s">
        <v>372</v>
      </c>
      <c r="D48" s="95">
        <v>1098</v>
      </c>
      <c r="E48" s="201">
        <v>1462.9</v>
      </c>
      <c r="F48" s="341">
        <v>1574</v>
      </c>
      <c r="G48" s="341">
        <v>1748.9</v>
      </c>
      <c r="H48" s="341">
        <v>1998.9</v>
      </c>
      <c r="I48" s="341">
        <v>2196.6</v>
      </c>
      <c r="J48" s="341">
        <v>2423.5</v>
      </c>
      <c r="K48" s="341">
        <v>2793.2</v>
      </c>
      <c r="L48" s="341">
        <v>3144.6</v>
      </c>
      <c r="M48" s="111"/>
      <c r="N48" s="310">
        <v>351.3</v>
      </c>
      <c r="O48" s="556"/>
      <c r="P48" s="556"/>
    </row>
    <row r="49" spans="2:3" ht="7.5" customHeight="1">
      <c r="B49" s="26"/>
      <c r="C49" s="26"/>
    </row>
    <row r="50" spans="2:3">
      <c r="B50" s="539" t="s">
        <v>373</v>
      </c>
      <c r="C50" s="539"/>
    </row>
    <row r="51" spans="2:3">
      <c r="B51" s="539" t="s">
        <v>332</v>
      </c>
      <c r="C51" s="539"/>
    </row>
    <row r="52" spans="2:3" ht="6" customHeight="1"/>
    <row r="53" spans="2:3">
      <c r="B53" s="585" t="s">
        <v>374</v>
      </c>
    </row>
    <row r="54" spans="2:3">
      <c r="B54" s="585" t="s">
        <v>333</v>
      </c>
    </row>
    <row r="55" spans="2:3">
      <c r="B55" s="585" t="s">
        <v>334</v>
      </c>
    </row>
  </sheetData>
  <phoneticPr fontId="33"/>
  <conditionalFormatting sqref="A2:A4">
    <cfRule type="containsErrors" dxfId="98" priority="71">
      <formula>ISERROR(A2)</formula>
    </cfRule>
  </conditionalFormatting>
  <conditionalFormatting sqref="A4">
    <cfRule type="cellIs" dxfId="97" priority="153" operator="lessThan">
      <formula>0</formula>
    </cfRule>
  </conditionalFormatting>
  <conditionalFormatting sqref="A6:A48">
    <cfRule type="containsErrors" dxfId="96" priority="142">
      <formula>ISERROR(A6)</formula>
    </cfRule>
  </conditionalFormatting>
  <conditionalFormatting sqref="A4:C5">
    <cfRule type="containsErrors" dxfId="95" priority="72">
      <formula>ISERROR(A4)</formula>
    </cfRule>
  </conditionalFormatting>
  <conditionalFormatting sqref="B53:B55">
    <cfRule type="containsErrors" dxfId="94" priority="8">
      <formula>ISERROR(B53)</formula>
    </cfRule>
  </conditionalFormatting>
  <conditionalFormatting sqref="B2:C3">
    <cfRule type="containsErrors" dxfId="93" priority="152">
      <formula>ISERROR(B2)</formula>
    </cfRule>
  </conditionalFormatting>
  <conditionalFormatting sqref="B6:C51">
    <cfRule type="containsErrors" dxfId="92" priority="1">
      <formula>ISERROR(B6)</formula>
    </cfRule>
  </conditionalFormatting>
  <conditionalFormatting sqref="D4:M48">
    <cfRule type="containsErrors" dxfId="91" priority="13">
      <formula>ISERROR(D4)</formula>
    </cfRule>
  </conditionalFormatting>
  <conditionalFormatting sqref="N5:N48">
    <cfRule type="containsErrors" dxfId="90" priority="24">
      <formula>ISERROR(N5)</formula>
    </cfRule>
  </conditionalFormatting>
  <printOptions horizontalCentered="1"/>
  <pageMargins left="0.23622047244094491" right="0.23622047244094491" top="0.59055118110236227" bottom="0.74803149606299213" header="0.31496062992125984" footer="0.31496062992125984"/>
  <pageSetup paperSize="9" scale="3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Q48"/>
  <sheetViews>
    <sheetView showGridLines="0" view="pageBreakPreview" zoomScaleNormal="100" zoomScaleSheetLayoutView="100" workbookViewId="0">
      <pane xSplit="3" ySplit="5" topLeftCell="X6" activePane="bottomRight" state="frozen"/>
      <selection activeCell="B14" sqref="B14"/>
      <selection pane="topRight" activeCell="B14" sqref="B14"/>
      <selection pane="bottomLeft" activeCell="B14" sqref="B14"/>
      <selection pane="bottomRight" activeCell="AB50" sqref="AB50"/>
    </sheetView>
  </sheetViews>
  <sheetFormatPr baseColWidth="10" defaultColWidth="9" defaultRowHeight="14"/>
  <cols>
    <col min="1" max="1" width="1.5" style="3" customWidth="1"/>
    <col min="2" max="2" width="60.83203125" style="3" customWidth="1"/>
    <col min="3" max="3" width="39.6640625" style="3" customWidth="1"/>
    <col min="4" max="37" width="8.6640625" style="5" customWidth="1"/>
    <col min="38" max="38" width="10.1640625" style="5" customWidth="1"/>
    <col min="39" max="39" width="1.6640625" style="5" customWidth="1"/>
    <col min="40" max="40" width="16.1640625" style="3" customWidth="1"/>
    <col min="41" max="16384" width="9" style="3"/>
  </cols>
  <sheetData>
    <row r="1" spans="1:43" ht="12.75" customHeight="1">
      <c r="A1" s="347"/>
      <c r="B1" s="347"/>
      <c r="C1" s="347"/>
      <c r="D1" s="347"/>
      <c r="E1" s="347"/>
      <c r="F1" s="347"/>
      <c r="G1" s="347"/>
      <c r="H1" s="347"/>
      <c r="I1" s="347"/>
      <c r="J1" s="347"/>
      <c r="K1" s="347"/>
      <c r="L1" s="347"/>
      <c r="M1" s="347"/>
      <c r="N1" s="347"/>
      <c r="O1" s="347"/>
      <c r="P1" s="347"/>
      <c r="Q1" s="347"/>
      <c r="R1" s="347"/>
      <c r="S1" s="347"/>
      <c r="T1" s="347"/>
      <c r="U1" s="347"/>
      <c r="V1" s="347"/>
      <c r="W1" s="347"/>
      <c r="X1" s="347"/>
      <c r="Y1" s="347"/>
      <c r="Z1" s="347"/>
      <c r="AA1" s="347"/>
      <c r="AB1" s="347"/>
      <c r="AC1" s="347"/>
      <c r="AD1" s="347"/>
      <c r="AE1" s="347"/>
      <c r="AF1" s="347"/>
      <c r="AG1" s="347"/>
      <c r="AH1" s="347"/>
      <c r="AI1" s="347"/>
      <c r="AJ1" s="347"/>
      <c r="AK1" s="347"/>
      <c r="AL1" s="347"/>
      <c r="AM1" s="347"/>
    </row>
    <row r="2" spans="1:43" ht="18">
      <c r="A2" s="591" t="s">
        <v>409</v>
      </c>
      <c r="D2" s="100"/>
      <c r="E2" s="100"/>
      <c r="F2" s="100"/>
      <c r="G2" s="100"/>
      <c r="H2" s="100"/>
      <c r="I2" s="100"/>
      <c r="J2" s="100"/>
      <c r="K2" s="100"/>
      <c r="L2" s="100"/>
      <c r="M2" s="100"/>
      <c r="N2" s="100"/>
      <c r="O2" s="100"/>
      <c r="P2" s="100"/>
      <c r="Q2" s="100"/>
      <c r="R2" s="100"/>
      <c r="S2" s="100"/>
      <c r="T2" s="100"/>
      <c r="U2" s="100"/>
      <c r="V2" s="100"/>
      <c r="W2" s="100"/>
      <c r="X2" s="100"/>
      <c r="Y2" s="100"/>
      <c r="Z2" s="100"/>
      <c r="AA2" s="347"/>
      <c r="AB2" s="347"/>
      <c r="AC2" s="347"/>
      <c r="AD2" s="347"/>
      <c r="AE2" s="347"/>
      <c r="AF2" s="347"/>
      <c r="AG2" s="347"/>
      <c r="AH2" s="347"/>
      <c r="AI2" s="347"/>
      <c r="AJ2" s="347"/>
      <c r="AK2" s="347"/>
      <c r="AL2" s="347"/>
      <c r="AM2" s="1"/>
      <c r="AN2" s="119"/>
    </row>
    <row r="3" spans="1:43" ht="18">
      <c r="A3" s="240" t="s">
        <v>148</v>
      </c>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
      <c r="AN3" s="101" t="s">
        <v>151</v>
      </c>
    </row>
    <row r="4" spans="1:43" ht="23.25" customHeight="1">
      <c r="A4" s="10"/>
      <c r="B4" s="238" t="s">
        <v>162</v>
      </c>
      <c r="C4" s="85" t="s">
        <v>141</v>
      </c>
      <c r="D4" s="130" t="s">
        <v>232</v>
      </c>
      <c r="E4" s="131"/>
      <c r="F4" s="131"/>
      <c r="G4" s="197"/>
      <c r="H4" s="130" t="s">
        <v>233</v>
      </c>
      <c r="I4" s="131"/>
      <c r="J4" s="198"/>
      <c r="K4" s="197"/>
      <c r="L4" s="130" t="s">
        <v>234</v>
      </c>
      <c r="M4" s="130"/>
      <c r="N4" s="130"/>
      <c r="O4" s="197"/>
      <c r="P4" s="130" t="s">
        <v>235</v>
      </c>
      <c r="Q4" s="130"/>
      <c r="R4" s="130"/>
      <c r="S4" s="197"/>
      <c r="T4" s="131" t="s">
        <v>236</v>
      </c>
      <c r="U4" s="131"/>
      <c r="V4" s="131"/>
      <c r="W4" s="197"/>
      <c r="X4" s="131" t="s">
        <v>237</v>
      </c>
      <c r="Y4" s="131"/>
      <c r="Z4" s="131"/>
      <c r="AA4" s="197"/>
      <c r="AB4" s="131" t="s">
        <v>277</v>
      </c>
      <c r="AC4" s="131"/>
      <c r="AD4" s="198"/>
      <c r="AE4" s="198"/>
      <c r="AF4" s="510" t="s">
        <v>278</v>
      </c>
      <c r="AG4" s="198"/>
      <c r="AH4" s="198"/>
      <c r="AI4" s="198"/>
      <c r="AJ4" s="510" t="s">
        <v>310</v>
      </c>
      <c r="AK4" s="198"/>
      <c r="AL4" s="198"/>
      <c r="AM4" s="102" t="s">
        <v>204</v>
      </c>
      <c r="AN4" s="103" t="s">
        <v>255</v>
      </c>
    </row>
    <row r="5" spans="1:43" ht="15">
      <c r="A5" s="10"/>
      <c r="B5" s="104"/>
      <c r="C5" s="104"/>
      <c r="D5" s="105" t="s">
        <v>54</v>
      </c>
      <c r="E5" s="105" t="s">
        <v>6</v>
      </c>
      <c r="F5" s="105" t="s">
        <v>55</v>
      </c>
      <c r="G5" s="105" t="s">
        <v>56</v>
      </c>
      <c r="H5" s="112" t="s">
        <v>166</v>
      </c>
      <c r="I5" s="105" t="s">
        <v>6</v>
      </c>
      <c r="J5" s="105" t="s">
        <v>55</v>
      </c>
      <c r="K5" s="105" t="s">
        <v>56</v>
      </c>
      <c r="L5" s="112" t="str">
        <f>$H$5</f>
        <v>Q1 YTD</v>
      </c>
      <c r="M5" s="105" t="s">
        <v>6</v>
      </c>
      <c r="N5" s="105" t="s">
        <v>55</v>
      </c>
      <c r="O5" s="105" t="s">
        <v>164</v>
      </c>
      <c r="P5" s="112" t="s">
        <v>54</v>
      </c>
      <c r="Q5" s="105" t="s">
        <v>6</v>
      </c>
      <c r="R5" s="105" t="s">
        <v>55</v>
      </c>
      <c r="S5" s="105" t="s">
        <v>205</v>
      </c>
      <c r="T5" s="112" t="s">
        <v>54</v>
      </c>
      <c r="U5" s="105" t="s">
        <v>6</v>
      </c>
      <c r="V5" s="105" t="s">
        <v>55</v>
      </c>
      <c r="W5" s="105" t="s">
        <v>205</v>
      </c>
      <c r="X5" s="112" t="s">
        <v>54</v>
      </c>
      <c r="Y5" s="105" t="s">
        <v>6</v>
      </c>
      <c r="Z5" s="105" t="s">
        <v>55</v>
      </c>
      <c r="AA5" s="105" t="s">
        <v>164</v>
      </c>
      <c r="AB5" s="112" t="s">
        <v>54</v>
      </c>
      <c r="AC5" s="105" t="s">
        <v>6</v>
      </c>
      <c r="AD5" s="105" t="s">
        <v>255</v>
      </c>
      <c r="AE5" s="105" t="s">
        <v>164</v>
      </c>
      <c r="AF5" s="112" t="s">
        <v>54</v>
      </c>
      <c r="AG5" s="105" t="s">
        <v>6</v>
      </c>
      <c r="AH5" s="105" t="s">
        <v>297</v>
      </c>
      <c r="AI5" s="105" t="s">
        <v>164</v>
      </c>
      <c r="AJ5" s="112" t="s">
        <v>54</v>
      </c>
      <c r="AK5" s="105" t="s">
        <v>6</v>
      </c>
      <c r="AL5" s="105" t="s">
        <v>255</v>
      </c>
      <c r="AM5" s="106"/>
      <c r="AN5" s="242" t="s">
        <v>153</v>
      </c>
    </row>
    <row r="6" spans="1:43">
      <c r="A6" s="4"/>
      <c r="B6" s="419" t="s">
        <v>38</v>
      </c>
      <c r="C6" s="419" t="s">
        <v>133</v>
      </c>
      <c r="D6" s="199"/>
      <c r="E6" s="422"/>
      <c r="F6" s="422"/>
      <c r="G6" s="422"/>
      <c r="H6" s="199"/>
      <c r="I6" s="422"/>
      <c r="J6" s="8"/>
      <c r="K6" s="423"/>
      <c r="L6" s="8"/>
      <c r="M6" s="8"/>
      <c r="N6" s="8"/>
      <c r="O6" s="423"/>
      <c r="P6" s="8"/>
      <c r="Q6" s="8"/>
      <c r="R6" s="8"/>
      <c r="S6" s="423"/>
      <c r="T6" s="8"/>
      <c r="U6" s="8"/>
      <c r="V6" s="8"/>
      <c r="W6" s="423"/>
      <c r="X6" s="8"/>
      <c r="Y6" s="8"/>
      <c r="Z6" s="8"/>
      <c r="AA6" s="435"/>
      <c r="AB6" s="8"/>
      <c r="AC6" s="8"/>
      <c r="AD6" s="8"/>
      <c r="AE6" s="11"/>
      <c r="AF6" s="599"/>
      <c r="AG6" s="11"/>
      <c r="AH6" s="11"/>
      <c r="AI6" s="11"/>
      <c r="AJ6" s="599"/>
      <c r="AK6" s="11"/>
      <c r="AL6" s="11"/>
      <c r="AM6" s="11"/>
      <c r="AN6" s="600"/>
      <c r="AO6" s="561"/>
      <c r="AP6" s="561"/>
    </row>
    <row r="7" spans="1:43">
      <c r="A7" s="107"/>
      <c r="B7" s="415" t="s">
        <v>64</v>
      </c>
      <c r="C7" s="415" t="s">
        <v>381</v>
      </c>
      <c r="D7" s="302">
        <v>51.1</v>
      </c>
      <c r="E7" s="301">
        <v>119.3</v>
      </c>
      <c r="F7" s="301">
        <v>171.6</v>
      </c>
      <c r="G7" s="301">
        <v>198.9</v>
      </c>
      <c r="H7" s="302">
        <v>59.1</v>
      </c>
      <c r="I7" s="301">
        <v>113.2</v>
      </c>
      <c r="J7" s="301">
        <v>171.8</v>
      </c>
      <c r="K7" s="303">
        <v>199.2</v>
      </c>
      <c r="L7" s="301">
        <v>67.7</v>
      </c>
      <c r="M7" s="301">
        <v>129</v>
      </c>
      <c r="N7" s="301">
        <v>201.5</v>
      </c>
      <c r="O7" s="303">
        <v>239.8</v>
      </c>
      <c r="P7" s="301">
        <v>82.3</v>
      </c>
      <c r="Q7" s="301">
        <v>157.80000000000001</v>
      </c>
      <c r="R7" s="301">
        <v>229.7</v>
      </c>
      <c r="S7" s="303">
        <v>226.1</v>
      </c>
      <c r="T7" s="301">
        <v>28.5</v>
      </c>
      <c r="U7" s="301">
        <v>78.400000000000006</v>
      </c>
      <c r="V7" s="301">
        <v>146.80000000000001</v>
      </c>
      <c r="W7" s="303">
        <v>168.5</v>
      </c>
      <c r="X7" s="301">
        <v>105.4</v>
      </c>
      <c r="Y7" s="301">
        <v>223.8</v>
      </c>
      <c r="Z7" s="301">
        <v>336.5</v>
      </c>
      <c r="AA7" s="303">
        <v>382.7</v>
      </c>
      <c r="AB7" s="301">
        <v>120</v>
      </c>
      <c r="AC7" s="301">
        <v>230.3</v>
      </c>
      <c r="AD7" s="301">
        <v>336</v>
      </c>
      <c r="AE7" s="301">
        <v>367.7</v>
      </c>
      <c r="AF7" s="302">
        <v>130.19999999999999</v>
      </c>
      <c r="AG7" s="301">
        <v>261</v>
      </c>
      <c r="AH7" s="301">
        <v>382</v>
      </c>
      <c r="AI7" s="301">
        <v>426.2</v>
      </c>
      <c r="AJ7" s="302">
        <v>141.4</v>
      </c>
      <c r="AK7" s="301">
        <v>297</v>
      </c>
      <c r="AL7" s="301">
        <v>442.2</v>
      </c>
      <c r="AM7" s="301"/>
      <c r="AN7" s="301">
        <v>60.1</v>
      </c>
      <c r="AO7" s="247"/>
      <c r="AP7" s="247"/>
      <c r="AQ7" s="247"/>
    </row>
    <row r="8" spans="1:43">
      <c r="A8" s="107"/>
      <c r="B8" s="415" t="s">
        <v>35</v>
      </c>
      <c r="C8" s="415" t="s">
        <v>158</v>
      </c>
      <c r="D8" s="302">
        <v>11.2</v>
      </c>
      <c r="E8" s="301">
        <v>24.2</v>
      </c>
      <c r="F8" s="301">
        <v>37.9</v>
      </c>
      <c r="G8" s="301">
        <v>52.4</v>
      </c>
      <c r="H8" s="302">
        <v>14.5</v>
      </c>
      <c r="I8" s="301">
        <v>29.5</v>
      </c>
      <c r="J8" s="301">
        <v>45.3</v>
      </c>
      <c r="K8" s="303">
        <v>61.3</v>
      </c>
      <c r="L8" s="301">
        <v>16.8</v>
      </c>
      <c r="M8" s="301">
        <v>35.6</v>
      </c>
      <c r="N8" s="301">
        <v>53.3</v>
      </c>
      <c r="O8" s="303">
        <v>71.099999999999994</v>
      </c>
      <c r="P8" s="301">
        <v>26.6</v>
      </c>
      <c r="Q8" s="301">
        <v>55.7</v>
      </c>
      <c r="R8" s="301">
        <v>84.2</v>
      </c>
      <c r="S8" s="303">
        <v>115.7</v>
      </c>
      <c r="T8" s="301">
        <v>29.5</v>
      </c>
      <c r="U8" s="301">
        <v>59.2</v>
      </c>
      <c r="V8" s="301">
        <v>89.1</v>
      </c>
      <c r="W8" s="303">
        <v>119.9</v>
      </c>
      <c r="X8" s="301">
        <v>30.5</v>
      </c>
      <c r="Y8" s="301">
        <v>61.4</v>
      </c>
      <c r="Z8" s="301">
        <v>92</v>
      </c>
      <c r="AA8" s="303">
        <v>123.1</v>
      </c>
      <c r="AB8" s="301">
        <v>30</v>
      </c>
      <c r="AC8" s="301">
        <v>60.5</v>
      </c>
      <c r="AD8" s="301">
        <v>91.7</v>
      </c>
      <c r="AE8" s="301">
        <v>122</v>
      </c>
      <c r="AF8" s="302">
        <v>28</v>
      </c>
      <c r="AG8" s="301">
        <v>57.1</v>
      </c>
      <c r="AH8" s="301">
        <v>86.7</v>
      </c>
      <c r="AI8" s="301">
        <v>117.4</v>
      </c>
      <c r="AJ8" s="302">
        <v>27.5</v>
      </c>
      <c r="AK8" s="301">
        <v>54.6</v>
      </c>
      <c r="AL8" s="301">
        <v>81.8</v>
      </c>
      <c r="AM8" s="301"/>
      <c r="AN8" s="301">
        <v>-4.8</v>
      </c>
      <c r="AO8" s="247"/>
      <c r="AP8" s="247"/>
      <c r="AQ8" s="247"/>
    </row>
    <row r="9" spans="1:43">
      <c r="A9" s="107"/>
      <c r="B9" s="415" t="s">
        <v>202</v>
      </c>
      <c r="C9" s="415" t="s">
        <v>200</v>
      </c>
      <c r="D9" s="302" t="s">
        <v>291</v>
      </c>
      <c r="E9" s="301">
        <v>-22.1</v>
      </c>
      <c r="F9" s="301">
        <v>-21.9</v>
      </c>
      <c r="G9" s="301">
        <v>-22.1</v>
      </c>
      <c r="H9" s="302" t="s">
        <v>291</v>
      </c>
      <c r="I9" s="301">
        <v>-0.2</v>
      </c>
      <c r="J9" s="301">
        <v>-3.4</v>
      </c>
      <c r="K9" s="303">
        <v>-3.4</v>
      </c>
      <c r="L9" s="301">
        <v>-6.3</v>
      </c>
      <c r="M9" s="301">
        <v>-7.4</v>
      </c>
      <c r="N9" s="301">
        <v>-7.4</v>
      </c>
      <c r="O9" s="303">
        <v>-7.5</v>
      </c>
      <c r="P9" s="301">
        <v>-3.3</v>
      </c>
      <c r="Q9" s="301">
        <v>-3.3</v>
      </c>
      <c r="R9" s="301">
        <v>-3.3</v>
      </c>
      <c r="S9" s="303">
        <v>-3.3</v>
      </c>
      <c r="T9" s="413" t="s">
        <v>291</v>
      </c>
      <c r="U9" s="413" t="s">
        <v>291</v>
      </c>
      <c r="V9" s="413" t="s">
        <v>291</v>
      </c>
      <c r="W9" s="524" t="s">
        <v>291</v>
      </c>
      <c r="X9" s="413" t="s">
        <v>291</v>
      </c>
      <c r="Y9" s="301" t="s">
        <v>291</v>
      </c>
      <c r="Z9" s="301" t="s">
        <v>291</v>
      </c>
      <c r="AA9" s="303" t="s">
        <v>291</v>
      </c>
      <c r="AB9" s="301" t="s">
        <v>291</v>
      </c>
      <c r="AC9" s="301" t="s">
        <v>291</v>
      </c>
      <c r="AD9" s="301" t="s">
        <v>291</v>
      </c>
      <c r="AE9" s="301" t="s">
        <v>291</v>
      </c>
      <c r="AF9" s="302" t="s">
        <v>291</v>
      </c>
      <c r="AG9" s="301" t="s">
        <v>0</v>
      </c>
      <c r="AH9" s="301" t="s">
        <v>311</v>
      </c>
      <c r="AI9" s="301" t="s">
        <v>311</v>
      </c>
      <c r="AJ9" s="302" t="s">
        <v>156</v>
      </c>
      <c r="AK9" s="301" t="s">
        <v>311</v>
      </c>
      <c r="AL9" s="301" t="s">
        <v>156</v>
      </c>
      <c r="AM9" s="301"/>
      <c r="AN9" s="301" t="s">
        <v>291</v>
      </c>
      <c r="AO9" s="247"/>
      <c r="AP9" s="247"/>
      <c r="AQ9" s="247"/>
    </row>
    <row r="10" spans="1:43">
      <c r="A10" s="107"/>
      <c r="B10" s="159" t="s">
        <v>201</v>
      </c>
      <c r="C10" s="415" t="s">
        <v>199</v>
      </c>
      <c r="D10" s="302" t="s">
        <v>291</v>
      </c>
      <c r="E10" s="301" t="s">
        <v>291</v>
      </c>
      <c r="F10" s="301" t="s">
        <v>291</v>
      </c>
      <c r="G10" s="301" t="s">
        <v>291</v>
      </c>
      <c r="H10" s="302" t="s">
        <v>291</v>
      </c>
      <c r="I10" s="301" t="s">
        <v>291</v>
      </c>
      <c r="J10" s="301" t="s">
        <v>291</v>
      </c>
      <c r="K10" s="303" t="s">
        <v>291</v>
      </c>
      <c r="L10" s="301" t="s">
        <v>291</v>
      </c>
      <c r="M10" s="301" t="s">
        <v>291</v>
      </c>
      <c r="N10" s="301" t="s">
        <v>291</v>
      </c>
      <c r="O10" s="303" t="s">
        <v>291</v>
      </c>
      <c r="P10" s="301">
        <v>-12</v>
      </c>
      <c r="Q10" s="301">
        <v>-12.2</v>
      </c>
      <c r="R10" s="301">
        <v>-12</v>
      </c>
      <c r="S10" s="303">
        <v>-12.3</v>
      </c>
      <c r="T10" s="413" t="s">
        <v>225</v>
      </c>
      <c r="U10" s="301">
        <v>-0.1</v>
      </c>
      <c r="V10" s="301">
        <v>-0.2</v>
      </c>
      <c r="W10" s="303">
        <v>-0.2</v>
      </c>
      <c r="X10" s="301" t="s">
        <v>291</v>
      </c>
      <c r="Y10" s="301" t="s">
        <v>291</v>
      </c>
      <c r="Z10" s="301" t="s">
        <v>291</v>
      </c>
      <c r="AA10" s="303" t="s">
        <v>291</v>
      </c>
      <c r="AB10" s="301" t="s">
        <v>291</v>
      </c>
      <c r="AC10" s="301" t="s">
        <v>291</v>
      </c>
      <c r="AD10" s="301" t="s">
        <v>291</v>
      </c>
      <c r="AE10" s="301" t="s">
        <v>291</v>
      </c>
      <c r="AF10" s="302" t="s">
        <v>291</v>
      </c>
      <c r="AG10" s="301" t="s">
        <v>0</v>
      </c>
      <c r="AH10" s="301" t="s">
        <v>311</v>
      </c>
      <c r="AI10" s="301" t="s">
        <v>311</v>
      </c>
      <c r="AJ10" s="302" t="s">
        <v>156</v>
      </c>
      <c r="AK10" s="301" t="s">
        <v>311</v>
      </c>
      <c r="AL10" s="301" t="s">
        <v>156</v>
      </c>
      <c r="AM10" s="301"/>
      <c r="AN10" s="301" t="s">
        <v>291</v>
      </c>
      <c r="AO10" s="247"/>
      <c r="AP10" s="247"/>
      <c r="AQ10" s="247"/>
    </row>
    <row r="11" spans="1:43">
      <c r="A11" s="107"/>
      <c r="B11" s="159" t="s">
        <v>221</v>
      </c>
      <c r="C11" s="415" t="s">
        <v>222</v>
      </c>
      <c r="D11" s="302" t="s">
        <v>291</v>
      </c>
      <c r="E11" s="301" t="s">
        <v>291</v>
      </c>
      <c r="F11" s="301" t="s">
        <v>291</v>
      </c>
      <c r="G11" s="301" t="s">
        <v>291</v>
      </c>
      <c r="H11" s="302" t="s">
        <v>291</v>
      </c>
      <c r="I11" s="301" t="s">
        <v>291</v>
      </c>
      <c r="J11" s="301" t="s">
        <v>291</v>
      </c>
      <c r="K11" s="303" t="s">
        <v>291</v>
      </c>
      <c r="L11" s="301" t="s">
        <v>291</v>
      </c>
      <c r="M11" s="301" t="s">
        <v>291</v>
      </c>
      <c r="N11" s="301" t="s">
        <v>291</v>
      </c>
      <c r="O11" s="303" t="s">
        <v>291</v>
      </c>
      <c r="P11" s="301" t="s">
        <v>291</v>
      </c>
      <c r="Q11" s="301" t="s">
        <v>291</v>
      </c>
      <c r="R11" s="301" t="s">
        <v>291</v>
      </c>
      <c r="S11" s="303" t="s">
        <v>291</v>
      </c>
      <c r="T11" s="301" t="s">
        <v>291</v>
      </c>
      <c r="U11" s="301" t="s">
        <v>291</v>
      </c>
      <c r="V11" s="301" t="s">
        <v>291</v>
      </c>
      <c r="W11" s="303" t="s">
        <v>291</v>
      </c>
      <c r="X11" s="301">
        <v>5.7</v>
      </c>
      <c r="Y11" s="301">
        <v>12.1</v>
      </c>
      <c r="Z11" s="301">
        <v>19.3</v>
      </c>
      <c r="AA11" s="303">
        <v>32.4</v>
      </c>
      <c r="AB11" s="301">
        <v>13.3</v>
      </c>
      <c r="AC11" s="301">
        <v>30</v>
      </c>
      <c r="AD11" s="301">
        <v>51</v>
      </c>
      <c r="AE11" s="301">
        <v>72.7</v>
      </c>
      <c r="AF11" s="302">
        <v>23</v>
      </c>
      <c r="AG11" s="301">
        <v>45.4</v>
      </c>
      <c r="AH11" s="301">
        <v>64.099999999999994</v>
      </c>
      <c r="AI11" s="301">
        <v>79.3</v>
      </c>
      <c r="AJ11" s="302">
        <v>17.7</v>
      </c>
      <c r="AK11" s="301">
        <v>43.4</v>
      </c>
      <c r="AL11" s="301">
        <v>64.3</v>
      </c>
      <c r="AM11" s="301"/>
      <c r="AN11" s="301">
        <v>0.1</v>
      </c>
      <c r="AO11" s="247"/>
      <c r="AP11" s="247"/>
      <c r="AQ11" s="247"/>
    </row>
    <row r="12" spans="1:43">
      <c r="A12" s="107"/>
      <c r="B12" s="159" t="s">
        <v>309</v>
      </c>
      <c r="C12" s="415" t="s">
        <v>382</v>
      </c>
      <c r="D12" s="302" t="s">
        <v>156</v>
      </c>
      <c r="E12" s="301" t="s">
        <v>156</v>
      </c>
      <c r="F12" s="301" t="s">
        <v>156</v>
      </c>
      <c r="G12" s="301" t="s">
        <v>156</v>
      </c>
      <c r="H12" s="302" t="s">
        <v>156</v>
      </c>
      <c r="I12" s="301" t="s">
        <v>156</v>
      </c>
      <c r="J12" s="301" t="s">
        <v>156</v>
      </c>
      <c r="K12" s="303" t="s">
        <v>156</v>
      </c>
      <c r="L12" s="301" t="s">
        <v>156</v>
      </c>
      <c r="M12" s="301" t="s">
        <v>156</v>
      </c>
      <c r="N12" s="301" t="s">
        <v>156</v>
      </c>
      <c r="O12" s="303" t="s">
        <v>156</v>
      </c>
      <c r="P12" s="301" t="s">
        <v>156</v>
      </c>
      <c r="Q12" s="301" t="s">
        <v>156</v>
      </c>
      <c r="R12" s="301" t="s">
        <v>156</v>
      </c>
      <c r="S12" s="303" t="s">
        <v>156</v>
      </c>
      <c r="T12" s="301" t="s">
        <v>156</v>
      </c>
      <c r="U12" s="301" t="s">
        <v>156</v>
      </c>
      <c r="V12" s="301" t="s">
        <v>156</v>
      </c>
      <c r="W12" s="303" t="s">
        <v>156</v>
      </c>
      <c r="X12" s="301" t="s">
        <v>156</v>
      </c>
      <c r="Y12" s="301" t="s">
        <v>156</v>
      </c>
      <c r="Z12" s="301" t="s">
        <v>156</v>
      </c>
      <c r="AA12" s="303" t="s">
        <v>156</v>
      </c>
      <c r="AB12" s="301" t="s">
        <v>156</v>
      </c>
      <c r="AC12" s="301" t="s">
        <v>156</v>
      </c>
      <c r="AD12" s="301" t="s">
        <v>156</v>
      </c>
      <c r="AE12" s="301">
        <v>-18.7</v>
      </c>
      <c r="AF12" s="302">
        <v>-9.1999999999999993</v>
      </c>
      <c r="AG12" s="301">
        <v>-19.3</v>
      </c>
      <c r="AH12" s="301">
        <v>-30.9</v>
      </c>
      <c r="AI12" s="301">
        <v>-41.4</v>
      </c>
      <c r="AJ12" s="302">
        <v>-11.3</v>
      </c>
      <c r="AK12" s="301">
        <v>-19.3</v>
      </c>
      <c r="AL12" s="301">
        <v>-26.2</v>
      </c>
      <c r="AM12" s="301"/>
      <c r="AN12" s="301">
        <v>4.5999999999999996</v>
      </c>
      <c r="AO12" s="247"/>
      <c r="AP12" s="247"/>
      <c r="AQ12" s="247"/>
    </row>
    <row r="13" spans="1:43">
      <c r="A13" s="107"/>
      <c r="B13" s="415" t="s">
        <v>39</v>
      </c>
      <c r="C13" s="415" t="s">
        <v>414</v>
      </c>
      <c r="D13" s="302">
        <v>15.7</v>
      </c>
      <c r="E13" s="301">
        <v>12.5</v>
      </c>
      <c r="F13" s="301">
        <v>1.8</v>
      </c>
      <c r="G13" s="301">
        <v>-29.3</v>
      </c>
      <c r="H13" s="302">
        <v>14.7</v>
      </c>
      <c r="I13" s="301">
        <v>7.1</v>
      </c>
      <c r="J13" s="301">
        <v>7.5</v>
      </c>
      <c r="K13" s="303">
        <v>-26.7</v>
      </c>
      <c r="L13" s="301">
        <v>14.6</v>
      </c>
      <c r="M13" s="301">
        <v>13.5</v>
      </c>
      <c r="N13" s="301">
        <v>13.2</v>
      </c>
      <c r="O13" s="303">
        <v>-14.3</v>
      </c>
      <c r="P13" s="301">
        <v>18.399999999999999</v>
      </c>
      <c r="Q13" s="301">
        <v>12.3</v>
      </c>
      <c r="R13" s="301">
        <v>14.6</v>
      </c>
      <c r="S13" s="303">
        <v>5.3</v>
      </c>
      <c r="T13" s="301">
        <v>61.1</v>
      </c>
      <c r="U13" s="301">
        <v>35.700000000000003</v>
      </c>
      <c r="V13" s="301">
        <v>21.2</v>
      </c>
      <c r="W13" s="303">
        <v>-2.5</v>
      </c>
      <c r="X13" s="301">
        <v>-7.8</v>
      </c>
      <c r="Y13" s="301">
        <v>-17.3</v>
      </c>
      <c r="Z13" s="301">
        <v>-37.299999999999997</v>
      </c>
      <c r="AA13" s="303">
        <v>-75</v>
      </c>
      <c r="AB13" s="301">
        <v>-8.1999999999999993</v>
      </c>
      <c r="AC13" s="301">
        <v>-27.8</v>
      </c>
      <c r="AD13" s="301">
        <v>-57.4</v>
      </c>
      <c r="AE13" s="301">
        <v>-43.1</v>
      </c>
      <c r="AF13" s="302">
        <v>20.5</v>
      </c>
      <c r="AG13" s="301">
        <v>45.4</v>
      </c>
      <c r="AH13" s="301">
        <v>23.5</v>
      </c>
      <c r="AI13" s="301">
        <v>10.4</v>
      </c>
      <c r="AJ13" s="302">
        <v>1.2</v>
      </c>
      <c r="AK13" s="301">
        <v>0</v>
      </c>
      <c r="AL13" s="301">
        <v>-11.6</v>
      </c>
      <c r="AM13" s="301"/>
      <c r="AN13" s="301">
        <v>-35.1</v>
      </c>
      <c r="AO13" s="247"/>
      <c r="AP13" s="247"/>
      <c r="AQ13" s="247"/>
    </row>
    <row r="14" spans="1:43" ht="15">
      <c r="A14" s="107"/>
      <c r="B14" s="415" t="s">
        <v>40</v>
      </c>
      <c r="C14" s="416" t="s">
        <v>415</v>
      </c>
      <c r="D14" s="302">
        <v>-11.2</v>
      </c>
      <c r="E14" s="301">
        <v>-7.2</v>
      </c>
      <c r="F14" s="301">
        <v>-15.7</v>
      </c>
      <c r="G14" s="301">
        <v>7</v>
      </c>
      <c r="H14" s="302">
        <v>-14.6</v>
      </c>
      <c r="I14" s="301">
        <v>-7.4</v>
      </c>
      <c r="J14" s="301">
        <v>-7.6</v>
      </c>
      <c r="K14" s="303">
        <v>27.4</v>
      </c>
      <c r="L14" s="301">
        <v>-18.5</v>
      </c>
      <c r="M14" s="301">
        <v>-27.4</v>
      </c>
      <c r="N14" s="301">
        <v>-24.2</v>
      </c>
      <c r="O14" s="303">
        <v>7.7</v>
      </c>
      <c r="P14" s="301">
        <v>-19.5</v>
      </c>
      <c r="Q14" s="301">
        <v>-25.3</v>
      </c>
      <c r="R14" s="301">
        <v>-6</v>
      </c>
      <c r="S14" s="303">
        <v>9.6999999999999993</v>
      </c>
      <c r="T14" s="301">
        <v>-40.5</v>
      </c>
      <c r="U14" s="301">
        <v>-15.2</v>
      </c>
      <c r="V14" s="301">
        <v>6.8</v>
      </c>
      <c r="W14" s="303">
        <v>19.100000000000001</v>
      </c>
      <c r="X14" s="301">
        <v>-26</v>
      </c>
      <c r="Y14" s="301">
        <v>-25.9</v>
      </c>
      <c r="Z14" s="301">
        <v>3.4</v>
      </c>
      <c r="AA14" s="303">
        <v>33.799999999999997</v>
      </c>
      <c r="AB14" s="301">
        <v>2.2000000000000002</v>
      </c>
      <c r="AC14" s="301">
        <v>12</v>
      </c>
      <c r="AD14" s="301">
        <v>25.9</v>
      </c>
      <c r="AE14" s="301">
        <v>57.5</v>
      </c>
      <c r="AF14" s="302">
        <v>-48.8</v>
      </c>
      <c r="AG14" s="301">
        <v>-52.5</v>
      </c>
      <c r="AH14" s="301">
        <v>-35.9</v>
      </c>
      <c r="AI14" s="301">
        <v>-5.0999999999999996</v>
      </c>
      <c r="AJ14" s="302">
        <v>-24.5</v>
      </c>
      <c r="AK14" s="301">
        <v>-29.1</v>
      </c>
      <c r="AL14" s="301">
        <v>-12.2</v>
      </c>
      <c r="AM14" s="301"/>
      <c r="AN14" s="301">
        <v>23.7</v>
      </c>
      <c r="AO14" s="247"/>
      <c r="AP14" s="247"/>
      <c r="AQ14" s="247"/>
    </row>
    <row r="15" spans="1:43">
      <c r="A15" s="107"/>
      <c r="B15" s="415" t="s">
        <v>383</v>
      </c>
      <c r="C15" s="415" t="s">
        <v>384</v>
      </c>
      <c r="D15" s="302">
        <v>-42.6</v>
      </c>
      <c r="E15" s="301">
        <v>-46.6</v>
      </c>
      <c r="F15" s="301">
        <v>-75.5</v>
      </c>
      <c r="G15" s="301">
        <v>-79.099999999999994</v>
      </c>
      <c r="H15" s="302">
        <v>-35.4</v>
      </c>
      <c r="I15" s="301">
        <v>-37.6</v>
      </c>
      <c r="J15" s="301">
        <v>-71.8</v>
      </c>
      <c r="K15" s="303">
        <v>-74.7</v>
      </c>
      <c r="L15" s="301">
        <v>-22.5</v>
      </c>
      <c r="M15" s="301">
        <v>-10.7</v>
      </c>
      <c r="N15" s="301">
        <v>-30.3</v>
      </c>
      <c r="O15" s="303">
        <v>-32.299999999999997</v>
      </c>
      <c r="P15" s="301">
        <v>-39.6</v>
      </c>
      <c r="Q15" s="301">
        <v>-39.5</v>
      </c>
      <c r="R15" s="301">
        <v>-64.8</v>
      </c>
      <c r="S15" s="303">
        <v>-67.400000000000006</v>
      </c>
      <c r="T15" s="301">
        <v>-7.5</v>
      </c>
      <c r="U15" s="301">
        <v>-18.8</v>
      </c>
      <c r="V15" s="301">
        <v>-35</v>
      </c>
      <c r="W15" s="303">
        <v>-38.1</v>
      </c>
      <c r="X15" s="301">
        <v>-39.5</v>
      </c>
      <c r="Y15" s="301">
        <v>-93.7</v>
      </c>
      <c r="Z15" s="301">
        <v>-114.8</v>
      </c>
      <c r="AA15" s="303">
        <v>-123.2</v>
      </c>
      <c r="AB15" s="301">
        <v>-37</v>
      </c>
      <c r="AC15" s="301">
        <v>-66.2</v>
      </c>
      <c r="AD15" s="301">
        <v>-95.5</v>
      </c>
      <c r="AE15" s="301">
        <v>-109.4</v>
      </c>
      <c r="AF15" s="302">
        <v>-73.2</v>
      </c>
      <c r="AG15" s="301">
        <v>-86.1</v>
      </c>
      <c r="AH15" s="301">
        <v>-130.19999999999999</v>
      </c>
      <c r="AI15" s="301">
        <v>-150</v>
      </c>
      <c r="AJ15" s="302">
        <v>-25.3</v>
      </c>
      <c r="AK15" s="301">
        <v>-57.4</v>
      </c>
      <c r="AL15" s="301">
        <v>-97.1</v>
      </c>
      <c r="AM15" s="301"/>
      <c r="AN15" s="301">
        <v>33.1</v>
      </c>
      <c r="AO15" s="247"/>
      <c r="AP15" s="247"/>
      <c r="AQ15" s="247"/>
    </row>
    <row r="16" spans="1:43">
      <c r="A16" s="107"/>
      <c r="B16" s="417" t="s">
        <v>385</v>
      </c>
      <c r="C16" s="417" t="s">
        <v>386</v>
      </c>
      <c r="D16" s="304">
        <v>1.8</v>
      </c>
      <c r="E16" s="305">
        <v>-9.1999999999999993</v>
      </c>
      <c r="F16" s="305">
        <v>-5.3</v>
      </c>
      <c r="G16" s="305">
        <v>26.7</v>
      </c>
      <c r="H16" s="304">
        <v>-12.4</v>
      </c>
      <c r="I16" s="305">
        <v>-11.9</v>
      </c>
      <c r="J16" s="305">
        <v>-15.6</v>
      </c>
      <c r="K16" s="306">
        <v>11</v>
      </c>
      <c r="L16" s="307">
        <v>-3.8</v>
      </c>
      <c r="M16" s="307">
        <v>-6.4</v>
      </c>
      <c r="N16" s="307">
        <v>-10.3</v>
      </c>
      <c r="O16" s="306">
        <v>12.4</v>
      </c>
      <c r="P16" s="307">
        <v>1.1000000000000001</v>
      </c>
      <c r="Q16" s="307">
        <v>-8.9</v>
      </c>
      <c r="R16" s="307">
        <v>-15.1</v>
      </c>
      <c r="S16" s="306">
        <v>29.3</v>
      </c>
      <c r="T16" s="307">
        <v>15.8</v>
      </c>
      <c r="U16" s="307">
        <v>10.4</v>
      </c>
      <c r="V16" s="307">
        <v>-30.4</v>
      </c>
      <c r="W16" s="306">
        <v>19.8</v>
      </c>
      <c r="X16" s="307">
        <v>16.600000000000001</v>
      </c>
      <c r="Y16" s="307">
        <v>13.8</v>
      </c>
      <c r="Z16" s="307">
        <v>33</v>
      </c>
      <c r="AA16" s="306">
        <v>65.599999999999994</v>
      </c>
      <c r="AB16" s="307">
        <v>-11.7</v>
      </c>
      <c r="AC16" s="307">
        <v>-11.6</v>
      </c>
      <c r="AD16" s="307">
        <v>-12.9</v>
      </c>
      <c r="AE16" s="307">
        <v>-10.5</v>
      </c>
      <c r="AF16" s="314">
        <v>-15.9</v>
      </c>
      <c r="AG16" s="307">
        <v>-6</v>
      </c>
      <c r="AH16" s="307">
        <v>0.6</v>
      </c>
      <c r="AI16" s="307">
        <v>98.3</v>
      </c>
      <c r="AJ16" s="314">
        <v>0.9</v>
      </c>
      <c r="AK16" s="307">
        <v>-10.1</v>
      </c>
      <c r="AL16" s="307">
        <v>-3.4</v>
      </c>
      <c r="AM16" s="301">
        <v>0</v>
      </c>
      <c r="AN16" s="307">
        <v>-4.0999999999999996</v>
      </c>
      <c r="AO16" s="247"/>
      <c r="AP16" s="247"/>
      <c r="AQ16" s="247"/>
    </row>
    <row r="17" spans="1:43">
      <c r="A17" s="107"/>
      <c r="B17" s="418" t="s">
        <v>387</v>
      </c>
      <c r="C17" s="418" t="s">
        <v>133</v>
      </c>
      <c r="D17" s="313">
        <v>26.1</v>
      </c>
      <c r="E17" s="310">
        <v>70.8</v>
      </c>
      <c r="F17" s="310">
        <v>92.8</v>
      </c>
      <c r="G17" s="310">
        <v>154.30000000000001</v>
      </c>
      <c r="H17" s="313">
        <v>25.8</v>
      </c>
      <c r="I17" s="310">
        <v>92.5</v>
      </c>
      <c r="J17" s="310">
        <v>126.1</v>
      </c>
      <c r="K17" s="312">
        <v>194.1</v>
      </c>
      <c r="L17" s="310">
        <v>48</v>
      </c>
      <c r="M17" s="310">
        <v>126</v>
      </c>
      <c r="N17" s="310">
        <v>195.7</v>
      </c>
      <c r="O17" s="312">
        <v>276.89999999999998</v>
      </c>
      <c r="P17" s="310">
        <v>53.9</v>
      </c>
      <c r="Q17" s="310">
        <v>136.5</v>
      </c>
      <c r="R17" s="310">
        <v>227</v>
      </c>
      <c r="S17" s="312">
        <v>303.3</v>
      </c>
      <c r="T17" s="310">
        <v>86.8</v>
      </c>
      <c r="U17" s="310">
        <v>149.6</v>
      </c>
      <c r="V17" s="310">
        <v>198.2</v>
      </c>
      <c r="W17" s="312">
        <v>286.5</v>
      </c>
      <c r="X17" s="310">
        <v>84.9</v>
      </c>
      <c r="Y17" s="310">
        <v>174.2</v>
      </c>
      <c r="Z17" s="310">
        <v>332.2</v>
      </c>
      <c r="AA17" s="312">
        <v>439.6</v>
      </c>
      <c r="AB17" s="310">
        <v>108.5</v>
      </c>
      <c r="AC17" s="310">
        <v>227.2</v>
      </c>
      <c r="AD17" s="310">
        <v>338.8</v>
      </c>
      <c r="AE17" s="310">
        <v>438.1</v>
      </c>
      <c r="AF17" s="313">
        <v>54.5</v>
      </c>
      <c r="AG17" s="310">
        <v>244.9</v>
      </c>
      <c r="AH17" s="310">
        <v>359.9</v>
      </c>
      <c r="AI17" s="310">
        <v>535.29999999999995</v>
      </c>
      <c r="AJ17" s="313">
        <v>127.6</v>
      </c>
      <c r="AK17" s="310">
        <v>279</v>
      </c>
      <c r="AL17" s="310">
        <v>437.6</v>
      </c>
      <c r="AM17" s="301"/>
      <c r="AN17" s="310">
        <v>77.7</v>
      </c>
      <c r="AO17" s="247"/>
      <c r="AP17" s="247"/>
      <c r="AQ17" s="247"/>
    </row>
    <row r="18" spans="1:43">
      <c r="A18" s="107"/>
      <c r="B18" s="419" t="s">
        <v>388</v>
      </c>
      <c r="C18" s="419" t="s">
        <v>135</v>
      </c>
      <c r="D18" s="308"/>
      <c r="E18" s="300"/>
      <c r="F18" s="300"/>
      <c r="G18" s="300"/>
      <c r="H18" s="308"/>
      <c r="I18" s="300"/>
      <c r="J18" s="300"/>
      <c r="K18" s="309"/>
      <c r="L18" s="300"/>
      <c r="M18" s="300"/>
      <c r="N18" s="300"/>
      <c r="O18" s="309"/>
      <c r="P18" s="301"/>
      <c r="Q18" s="301"/>
      <c r="R18" s="301"/>
      <c r="S18" s="309"/>
      <c r="T18" s="300"/>
      <c r="U18" s="300"/>
      <c r="V18" s="300"/>
      <c r="W18" s="309"/>
      <c r="X18" s="300"/>
      <c r="Y18" s="300"/>
      <c r="Z18" s="300"/>
      <c r="AA18" s="309"/>
      <c r="AB18" s="300"/>
      <c r="AC18" s="300"/>
      <c r="AD18" s="300"/>
      <c r="AE18" s="301"/>
      <c r="AF18" s="302"/>
      <c r="AG18" s="301"/>
      <c r="AH18" s="301"/>
      <c r="AI18" s="301"/>
      <c r="AJ18" s="302"/>
      <c r="AK18" s="301"/>
      <c r="AL18" s="301"/>
      <c r="AM18" s="301"/>
      <c r="AN18" s="301"/>
      <c r="AO18" s="247"/>
      <c r="AP18" s="247"/>
      <c r="AQ18" s="247"/>
    </row>
    <row r="19" spans="1:43">
      <c r="A19" s="4"/>
      <c r="B19" s="415" t="s">
        <v>215</v>
      </c>
      <c r="C19" s="415" t="s">
        <v>136</v>
      </c>
      <c r="D19" s="302">
        <v>-6.9</v>
      </c>
      <c r="E19" s="301">
        <v>-12</v>
      </c>
      <c r="F19" s="301">
        <v>-14.2</v>
      </c>
      <c r="G19" s="301">
        <v>-18.3</v>
      </c>
      <c r="H19" s="302">
        <v>-4.8</v>
      </c>
      <c r="I19" s="301">
        <v>-9.8000000000000007</v>
      </c>
      <c r="J19" s="301">
        <v>-15.2</v>
      </c>
      <c r="K19" s="303">
        <v>-19.899999999999999</v>
      </c>
      <c r="L19" s="301">
        <v>-6.7</v>
      </c>
      <c r="M19" s="301">
        <v>-11.2</v>
      </c>
      <c r="N19" s="301">
        <v>-18.899999999999999</v>
      </c>
      <c r="O19" s="303">
        <v>-28.4</v>
      </c>
      <c r="P19" s="301">
        <v>-8.1999999999999993</v>
      </c>
      <c r="Q19" s="301">
        <v>-16.5</v>
      </c>
      <c r="R19" s="301">
        <v>-25.6</v>
      </c>
      <c r="S19" s="303">
        <v>-34.6</v>
      </c>
      <c r="T19" s="301">
        <v>-5.3</v>
      </c>
      <c r="U19" s="301">
        <v>-9.1999999999999993</v>
      </c>
      <c r="V19" s="301">
        <v>-12.4</v>
      </c>
      <c r="W19" s="303">
        <v>-14</v>
      </c>
      <c r="X19" s="301">
        <v>-4.7</v>
      </c>
      <c r="Y19" s="301">
        <v>-6.9</v>
      </c>
      <c r="Z19" s="301">
        <v>-9</v>
      </c>
      <c r="AA19" s="303">
        <v>-13.1</v>
      </c>
      <c r="AB19" s="301">
        <v>-4.2</v>
      </c>
      <c r="AC19" s="301">
        <v>-8.9</v>
      </c>
      <c r="AD19" s="301">
        <v>-16.7</v>
      </c>
      <c r="AE19" s="301">
        <v>-22</v>
      </c>
      <c r="AF19" s="302">
        <v>-2.4</v>
      </c>
      <c r="AG19" s="301">
        <v>-6.5</v>
      </c>
      <c r="AH19" s="301">
        <v>-9.4</v>
      </c>
      <c r="AI19" s="301">
        <v>-11.1</v>
      </c>
      <c r="AJ19" s="302">
        <v>-1.7</v>
      </c>
      <c r="AK19" s="301">
        <v>-4.3</v>
      </c>
      <c r="AL19" s="301">
        <v>-6</v>
      </c>
      <c r="AM19" s="301"/>
      <c r="AN19" s="301">
        <v>3.3</v>
      </c>
      <c r="AO19" s="247"/>
      <c r="AP19" s="247"/>
      <c r="AQ19" s="247"/>
    </row>
    <row r="20" spans="1:43">
      <c r="A20" s="4"/>
      <c r="B20" s="415" t="s">
        <v>216</v>
      </c>
      <c r="C20" s="415" t="s">
        <v>214</v>
      </c>
      <c r="D20" s="302" t="s">
        <v>291</v>
      </c>
      <c r="E20" s="301" t="s">
        <v>291</v>
      </c>
      <c r="F20" s="301" t="s">
        <v>291</v>
      </c>
      <c r="G20" s="301" t="s">
        <v>291</v>
      </c>
      <c r="H20" s="302" t="s">
        <v>291</v>
      </c>
      <c r="I20" s="301" t="s">
        <v>291</v>
      </c>
      <c r="J20" s="301" t="s">
        <v>291</v>
      </c>
      <c r="K20" s="303" t="s">
        <v>291</v>
      </c>
      <c r="L20" s="301" t="s">
        <v>291</v>
      </c>
      <c r="M20" s="301" t="s">
        <v>291</v>
      </c>
      <c r="N20" s="301" t="s">
        <v>291</v>
      </c>
      <c r="O20" s="303" t="s">
        <v>291</v>
      </c>
      <c r="P20" s="301" t="s">
        <v>291</v>
      </c>
      <c r="Q20" s="301" t="s">
        <v>291</v>
      </c>
      <c r="R20" s="301" t="s">
        <v>291</v>
      </c>
      <c r="S20" s="303" t="s">
        <v>291</v>
      </c>
      <c r="T20" s="301" t="s">
        <v>291</v>
      </c>
      <c r="U20" s="301" t="s">
        <v>291</v>
      </c>
      <c r="V20" s="301" t="s">
        <v>291</v>
      </c>
      <c r="W20" s="303">
        <v>20.2</v>
      </c>
      <c r="X20" s="301" t="s">
        <v>291</v>
      </c>
      <c r="Y20" s="301" t="s">
        <v>291</v>
      </c>
      <c r="Z20" s="301" t="s">
        <v>291</v>
      </c>
      <c r="AA20" s="303">
        <v>0</v>
      </c>
      <c r="AB20" s="301" t="s">
        <v>291</v>
      </c>
      <c r="AC20" s="301" t="s">
        <v>291</v>
      </c>
      <c r="AD20" s="301" t="s">
        <v>291</v>
      </c>
      <c r="AE20" s="301" t="s">
        <v>291</v>
      </c>
      <c r="AF20" s="302" t="s">
        <v>291</v>
      </c>
      <c r="AG20" s="301" t="s">
        <v>0</v>
      </c>
      <c r="AH20" s="301" t="s">
        <v>311</v>
      </c>
      <c r="AI20" s="301" t="s">
        <v>311</v>
      </c>
      <c r="AJ20" s="302" t="s">
        <v>156</v>
      </c>
      <c r="AK20" s="301" t="s">
        <v>311</v>
      </c>
      <c r="AL20" s="301" t="s">
        <v>156</v>
      </c>
      <c r="AM20" s="301">
        <v>0</v>
      </c>
      <c r="AN20" s="301" t="s">
        <v>291</v>
      </c>
      <c r="AO20" s="247"/>
      <c r="AP20" s="247"/>
      <c r="AQ20" s="247"/>
    </row>
    <row r="21" spans="1:43">
      <c r="A21" s="107"/>
      <c r="B21" s="415" t="s">
        <v>41</v>
      </c>
      <c r="C21" s="415" t="s">
        <v>137</v>
      </c>
      <c r="D21" s="302">
        <v>-9.8000000000000007</v>
      </c>
      <c r="E21" s="301">
        <v>-30.9</v>
      </c>
      <c r="F21" s="301">
        <v>-38.700000000000003</v>
      </c>
      <c r="G21" s="301">
        <v>-49.3</v>
      </c>
      <c r="H21" s="302">
        <v>-11</v>
      </c>
      <c r="I21" s="301">
        <v>-21.6</v>
      </c>
      <c r="J21" s="301">
        <v>-33.5</v>
      </c>
      <c r="K21" s="303">
        <v>-44.1</v>
      </c>
      <c r="L21" s="301">
        <v>-14.1</v>
      </c>
      <c r="M21" s="301">
        <v>-25.1</v>
      </c>
      <c r="N21" s="301">
        <v>-35.5</v>
      </c>
      <c r="O21" s="303">
        <v>-47.2</v>
      </c>
      <c r="P21" s="301">
        <v>-12.8</v>
      </c>
      <c r="Q21" s="301">
        <v>-24.5</v>
      </c>
      <c r="R21" s="301">
        <v>-37.5</v>
      </c>
      <c r="S21" s="303">
        <v>-48.6</v>
      </c>
      <c r="T21" s="301">
        <v>-11.3</v>
      </c>
      <c r="U21" s="301">
        <v>-22.1</v>
      </c>
      <c r="V21" s="301">
        <v>-32.5</v>
      </c>
      <c r="W21" s="303">
        <v>-44.2</v>
      </c>
      <c r="X21" s="301">
        <v>-12.2</v>
      </c>
      <c r="Y21" s="301">
        <v>-24.1</v>
      </c>
      <c r="Z21" s="301">
        <v>-38.200000000000003</v>
      </c>
      <c r="AA21" s="303">
        <v>-51.2</v>
      </c>
      <c r="AB21" s="301">
        <v>-12.4</v>
      </c>
      <c r="AC21" s="301">
        <v>-25.7</v>
      </c>
      <c r="AD21" s="301">
        <v>-40.6</v>
      </c>
      <c r="AE21" s="301">
        <v>-54.7</v>
      </c>
      <c r="AF21" s="302">
        <v>-13.8</v>
      </c>
      <c r="AG21" s="301">
        <v>-28.9</v>
      </c>
      <c r="AH21" s="301">
        <v>-43.6</v>
      </c>
      <c r="AI21" s="301">
        <v>-58.7</v>
      </c>
      <c r="AJ21" s="302">
        <v>-13.8</v>
      </c>
      <c r="AK21" s="301">
        <v>-28.8</v>
      </c>
      <c r="AL21" s="301">
        <v>-43</v>
      </c>
      <c r="AM21" s="301"/>
      <c r="AN21" s="301">
        <v>0.5</v>
      </c>
      <c r="AO21" s="247"/>
      <c r="AP21" s="247"/>
      <c r="AQ21" s="247"/>
    </row>
    <row r="22" spans="1:43">
      <c r="A22" s="107"/>
      <c r="B22" s="415" t="s">
        <v>420</v>
      </c>
      <c r="C22" s="415" t="s">
        <v>417</v>
      </c>
      <c r="D22" s="302" t="s">
        <v>418</v>
      </c>
      <c r="E22" s="301" t="s">
        <v>418</v>
      </c>
      <c r="F22" s="301" t="s">
        <v>418</v>
      </c>
      <c r="G22" s="301" t="s">
        <v>418</v>
      </c>
      <c r="H22" s="302" t="s">
        <v>418</v>
      </c>
      <c r="I22" s="301" t="s">
        <v>418</v>
      </c>
      <c r="J22" s="301" t="s">
        <v>418</v>
      </c>
      <c r="K22" s="303" t="s">
        <v>418</v>
      </c>
      <c r="L22" s="301" t="s">
        <v>418</v>
      </c>
      <c r="M22" s="301" t="s">
        <v>418</v>
      </c>
      <c r="N22" s="301" t="s">
        <v>418</v>
      </c>
      <c r="O22" s="303" t="s">
        <v>418</v>
      </c>
      <c r="P22" s="301" t="s">
        <v>418</v>
      </c>
      <c r="Q22" s="301" t="s">
        <v>418</v>
      </c>
      <c r="R22" s="301" t="s">
        <v>418</v>
      </c>
      <c r="S22" s="303" t="s">
        <v>418</v>
      </c>
      <c r="T22" s="301" t="s">
        <v>418</v>
      </c>
      <c r="U22" s="301" t="s">
        <v>418</v>
      </c>
      <c r="V22" s="301" t="s">
        <v>418</v>
      </c>
      <c r="W22" s="303" t="s">
        <v>418</v>
      </c>
      <c r="X22" s="301" t="s">
        <v>418</v>
      </c>
      <c r="Y22" s="301" t="s">
        <v>418</v>
      </c>
      <c r="Z22" s="301" t="s">
        <v>418</v>
      </c>
      <c r="AA22" s="303" t="s">
        <v>418</v>
      </c>
      <c r="AB22" s="301" t="s">
        <v>418</v>
      </c>
      <c r="AC22" s="301" t="s">
        <v>418</v>
      </c>
      <c r="AD22" s="301" t="s">
        <v>418</v>
      </c>
      <c r="AE22" s="301" t="s">
        <v>418</v>
      </c>
      <c r="AF22" s="302" t="s">
        <v>418</v>
      </c>
      <c r="AG22" s="301" t="s">
        <v>418</v>
      </c>
      <c r="AH22" s="301">
        <v>4.8</v>
      </c>
      <c r="AI22" s="301" t="s">
        <v>418</v>
      </c>
      <c r="AJ22" s="302" t="s">
        <v>418</v>
      </c>
      <c r="AK22" s="301" t="s">
        <v>418</v>
      </c>
      <c r="AL22" s="301">
        <v>12.9</v>
      </c>
      <c r="AM22" s="301"/>
      <c r="AN22" s="301">
        <v>8.1</v>
      </c>
      <c r="AO22" s="247"/>
      <c r="AP22" s="247"/>
      <c r="AQ22" s="247"/>
    </row>
    <row r="23" spans="1:43">
      <c r="A23" s="107"/>
      <c r="B23" s="415" t="s">
        <v>247</v>
      </c>
      <c r="C23" s="415" t="s">
        <v>245</v>
      </c>
      <c r="D23" s="302" t="s">
        <v>291</v>
      </c>
      <c r="E23" s="301" t="s">
        <v>291</v>
      </c>
      <c r="F23" s="301" t="s">
        <v>291</v>
      </c>
      <c r="G23" s="301" t="s">
        <v>291</v>
      </c>
      <c r="H23" s="302" t="s">
        <v>291</v>
      </c>
      <c r="I23" s="301" t="s">
        <v>291</v>
      </c>
      <c r="J23" s="301" t="s">
        <v>291</v>
      </c>
      <c r="K23" s="303" t="s">
        <v>291</v>
      </c>
      <c r="L23" s="301" t="s">
        <v>291</v>
      </c>
      <c r="M23" s="301" t="s">
        <v>291</v>
      </c>
      <c r="N23" s="301" t="s">
        <v>291</v>
      </c>
      <c r="O23" s="303" t="s">
        <v>291</v>
      </c>
      <c r="P23" s="301" t="s">
        <v>291</v>
      </c>
      <c r="Q23" s="301" t="s">
        <v>291</v>
      </c>
      <c r="R23" s="301" t="s">
        <v>291</v>
      </c>
      <c r="S23" s="303" t="s">
        <v>291</v>
      </c>
      <c r="T23" s="301" t="s">
        <v>291</v>
      </c>
      <c r="U23" s="301" t="s">
        <v>291</v>
      </c>
      <c r="V23" s="301" t="s">
        <v>291</v>
      </c>
      <c r="W23" s="303" t="s">
        <v>291</v>
      </c>
      <c r="X23" s="301" t="s">
        <v>291</v>
      </c>
      <c r="Y23" s="301" t="s">
        <v>291</v>
      </c>
      <c r="Z23" s="301" t="s">
        <v>291</v>
      </c>
      <c r="AA23" s="303" t="s">
        <v>291</v>
      </c>
      <c r="AB23" s="301">
        <v>39.5</v>
      </c>
      <c r="AC23" s="301">
        <v>39.5</v>
      </c>
      <c r="AD23" s="301">
        <v>39.5</v>
      </c>
      <c r="AE23" s="301">
        <v>39.5</v>
      </c>
      <c r="AF23" s="302" t="s">
        <v>156</v>
      </c>
      <c r="AG23" s="301" t="s">
        <v>156</v>
      </c>
      <c r="AH23" s="301" t="s">
        <v>156</v>
      </c>
      <c r="AI23" s="301" t="s">
        <v>311</v>
      </c>
      <c r="AJ23" s="302" t="s">
        <v>311</v>
      </c>
      <c r="AK23" s="301" t="s">
        <v>160</v>
      </c>
      <c r="AL23" s="301" t="s">
        <v>419</v>
      </c>
      <c r="AM23" s="301"/>
      <c r="AN23" s="301" t="s">
        <v>419</v>
      </c>
      <c r="AO23" s="247"/>
      <c r="AP23" s="247"/>
      <c r="AQ23" s="247"/>
    </row>
    <row r="24" spans="1:43">
      <c r="A24" s="107"/>
      <c r="B24" s="415" t="s">
        <v>227</v>
      </c>
      <c r="C24" s="415" t="s">
        <v>389</v>
      </c>
      <c r="D24" s="302">
        <v>-172.4</v>
      </c>
      <c r="E24" s="301">
        <v>-172.4</v>
      </c>
      <c r="F24" s="301">
        <v>-172.4</v>
      </c>
      <c r="G24" s="301">
        <v>-172.4</v>
      </c>
      <c r="H24" s="302">
        <v>-3.4</v>
      </c>
      <c r="I24" s="301">
        <v>-5.3</v>
      </c>
      <c r="J24" s="301">
        <v>-5.3</v>
      </c>
      <c r="K24" s="303">
        <v>-5.3</v>
      </c>
      <c r="L24" s="301">
        <v>-126.8</v>
      </c>
      <c r="M24" s="301">
        <v>-126.7</v>
      </c>
      <c r="N24" s="301">
        <v>-126.8</v>
      </c>
      <c r="O24" s="303">
        <v>-126.8</v>
      </c>
      <c r="P24" s="301">
        <v>-8.4</v>
      </c>
      <c r="Q24" s="301">
        <v>-10.8</v>
      </c>
      <c r="R24" s="301">
        <v>-10.7</v>
      </c>
      <c r="S24" s="303">
        <v>-10.7</v>
      </c>
      <c r="T24" s="301" t="s">
        <v>291</v>
      </c>
      <c r="U24" s="301" t="s">
        <v>291</v>
      </c>
      <c r="V24" s="301" t="s">
        <v>291</v>
      </c>
      <c r="W24" s="303" t="s">
        <v>291</v>
      </c>
      <c r="X24" s="301" t="s">
        <v>291</v>
      </c>
      <c r="Y24" s="301" t="s">
        <v>291</v>
      </c>
      <c r="Z24" s="301" t="s">
        <v>291</v>
      </c>
      <c r="AA24" s="303" t="s">
        <v>291</v>
      </c>
      <c r="AB24" s="301" t="s">
        <v>291</v>
      </c>
      <c r="AC24" s="301" t="s">
        <v>291</v>
      </c>
      <c r="AD24" s="301" t="s">
        <v>291</v>
      </c>
      <c r="AE24" s="301" t="s">
        <v>291</v>
      </c>
      <c r="AF24" s="302" t="s">
        <v>291</v>
      </c>
      <c r="AG24" s="301" t="s">
        <v>0</v>
      </c>
      <c r="AH24" s="301" t="s">
        <v>0</v>
      </c>
      <c r="AI24" s="301" t="s">
        <v>0</v>
      </c>
      <c r="AJ24" s="302" t="s">
        <v>156</v>
      </c>
      <c r="AK24" s="301" t="s">
        <v>156</v>
      </c>
      <c r="AL24" s="301" t="s">
        <v>156</v>
      </c>
      <c r="AM24" s="301"/>
      <c r="AN24" s="301" t="s">
        <v>291</v>
      </c>
      <c r="AO24" s="247"/>
      <c r="AP24" s="247"/>
      <c r="AQ24" s="247"/>
    </row>
    <row r="25" spans="1:43">
      <c r="A25" s="107"/>
      <c r="B25" s="415" t="s">
        <v>177</v>
      </c>
      <c r="C25" s="415" t="s">
        <v>171</v>
      </c>
      <c r="D25" s="302" t="s">
        <v>291</v>
      </c>
      <c r="E25" s="301">
        <v>23</v>
      </c>
      <c r="F25" s="301">
        <v>22.8</v>
      </c>
      <c r="G25" s="301">
        <v>23.7</v>
      </c>
      <c r="H25" s="302" t="s">
        <v>291</v>
      </c>
      <c r="I25" s="301">
        <v>0.2</v>
      </c>
      <c r="J25" s="301">
        <v>6.7</v>
      </c>
      <c r="K25" s="303">
        <v>6.7</v>
      </c>
      <c r="L25" s="301">
        <v>6.9</v>
      </c>
      <c r="M25" s="301">
        <v>7.9</v>
      </c>
      <c r="N25" s="301">
        <v>8</v>
      </c>
      <c r="O25" s="303">
        <v>8</v>
      </c>
      <c r="P25" s="301">
        <v>3.4</v>
      </c>
      <c r="Q25" s="301">
        <v>3.4</v>
      </c>
      <c r="R25" s="301">
        <v>3.4</v>
      </c>
      <c r="S25" s="303">
        <v>3.4</v>
      </c>
      <c r="T25" s="301" t="s">
        <v>291</v>
      </c>
      <c r="U25" s="301" t="s">
        <v>291</v>
      </c>
      <c r="V25" s="301" t="s">
        <v>291</v>
      </c>
      <c r="W25" s="303" t="s">
        <v>291</v>
      </c>
      <c r="X25" s="301" t="s">
        <v>291</v>
      </c>
      <c r="Y25" s="301" t="s">
        <v>291</v>
      </c>
      <c r="Z25" s="301" t="s">
        <v>291</v>
      </c>
      <c r="AA25" s="303" t="s">
        <v>291</v>
      </c>
      <c r="AB25" s="301" t="s">
        <v>291</v>
      </c>
      <c r="AC25" s="301" t="s">
        <v>291</v>
      </c>
      <c r="AD25" s="301" t="s">
        <v>291</v>
      </c>
      <c r="AE25" s="301" t="s">
        <v>291</v>
      </c>
      <c r="AF25" s="302" t="s">
        <v>291</v>
      </c>
      <c r="AG25" s="301" t="s">
        <v>0</v>
      </c>
      <c r="AH25" s="301" t="s">
        <v>0</v>
      </c>
      <c r="AI25" s="301" t="s">
        <v>0</v>
      </c>
      <c r="AJ25" s="302" t="s">
        <v>156</v>
      </c>
      <c r="AK25" s="301" t="s">
        <v>156</v>
      </c>
      <c r="AL25" s="301" t="s">
        <v>156</v>
      </c>
      <c r="AM25" s="301"/>
      <c r="AN25" s="413" t="s">
        <v>291</v>
      </c>
      <c r="AO25" s="247"/>
      <c r="AP25" s="247"/>
      <c r="AQ25" s="247"/>
    </row>
    <row r="26" spans="1:43">
      <c r="A26" s="107"/>
      <c r="B26" s="417" t="s">
        <v>385</v>
      </c>
      <c r="C26" s="417" t="s">
        <v>134</v>
      </c>
      <c r="D26" s="304">
        <v>-4</v>
      </c>
      <c r="E26" s="305">
        <v>-5.7</v>
      </c>
      <c r="F26" s="305">
        <v>-0.7</v>
      </c>
      <c r="G26" s="305">
        <v>2.5</v>
      </c>
      <c r="H26" s="304">
        <v>-3.2</v>
      </c>
      <c r="I26" s="305">
        <v>-5.2</v>
      </c>
      <c r="J26" s="305">
        <v>-3.7</v>
      </c>
      <c r="K26" s="306">
        <v>-3.2</v>
      </c>
      <c r="L26" s="307">
        <v>-3.6</v>
      </c>
      <c r="M26" s="307">
        <v>-3.5</v>
      </c>
      <c r="N26" s="307">
        <v>-7.4</v>
      </c>
      <c r="O26" s="306">
        <v>-10</v>
      </c>
      <c r="P26" s="307">
        <v>1.9</v>
      </c>
      <c r="Q26" s="307">
        <v>0.7</v>
      </c>
      <c r="R26" s="307">
        <v>0.5</v>
      </c>
      <c r="S26" s="306">
        <v>1.6</v>
      </c>
      <c r="T26" s="307">
        <v>-8.4</v>
      </c>
      <c r="U26" s="307">
        <v>-8.4</v>
      </c>
      <c r="V26" s="307">
        <v>-3.2</v>
      </c>
      <c r="W26" s="306">
        <v>-2.2000000000000002</v>
      </c>
      <c r="X26" s="307">
        <v>-3.5</v>
      </c>
      <c r="Y26" s="307">
        <v>-7.3</v>
      </c>
      <c r="Z26" s="307">
        <v>-7.2</v>
      </c>
      <c r="AA26" s="306">
        <v>-6.4</v>
      </c>
      <c r="AB26" s="307">
        <v>0.2</v>
      </c>
      <c r="AC26" s="307">
        <v>1.5</v>
      </c>
      <c r="AD26" s="307">
        <v>4</v>
      </c>
      <c r="AE26" s="307">
        <v>4.5</v>
      </c>
      <c r="AF26" s="314">
        <v>1.8</v>
      </c>
      <c r="AG26" s="307">
        <v>0.7</v>
      </c>
      <c r="AH26" s="307">
        <v>-3</v>
      </c>
      <c r="AI26" s="307">
        <v>1.1000000000000001</v>
      </c>
      <c r="AJ26" s="314">
        <v>-0.2</v>
      </c>
      <c r="AK26" s="307">
        <v>3.3</v>
      </c>
      <c r="AL26" s="307">
        <v>-6.8</v>
      </c>
      <c r="AM26" s="301">
        <v>0</v>
      </c>
      <c r="AN26" s="307">
        <v>-3.8</v>
      </c>
      <c r="AO26" s="247"/>
      <c r="AP26" s="247"/>
      <c r="AQ26" s="247"/>
    </row>
    <row r="27" spans="1:43">
      <c r="A27" s="107"/>
      <c r="B27" s="418" t="s">
        <v>390</v>
      </c>
      <c r="C27" s="418" t="s">
        <v>135</v>
      </c>
      <c r="D27" s="313">
        <v>-193.3</v>
      </c>
      <c r="E27" s="310">
        <v>-198.1</v>
      </c>
      <c r="F27" s="310">
        <v>-203.3</v>
      </c>
      <c r="G27" s="310">
        <v>-213.8</v>
      </c>
      <c r="H27" s="313">
        <v>-22.6</v>
      </c>
      <c r="I27" s="310">
        <v>-41.7</v>
      </c>
      <c r="J27" s="310">
        <v>-51</v>
      </c>
      <c r="K27" s="312">
        <v>-65.900000000000006</v>
      </c>
      <c r="L27" s="310">
        <v>-144.30000000000001</v>
      </c>
      <c r="M27" s="310">
        <v>-158.69999999999999</v>
      </c>
      <c r="N27" s="310">
        <v>-180.8</v>
      </c>
      <c r="O27" s="312">
        <v>-204.6</v>
      </c>
      <c r="P27" s="310">
        <v>-24.1</v>
      </c>
      <c r="Q27" s="310">
        <v>-47.7</v>
      </c>
      <c r="R27" s="310">
        <v>-69.8</v>
      </c>
      <c r="S27" s="312">
        <v>-88.9</v>
      </c>
      <c r="T27" s="310">
        <v>-25</v>
      </c>
      <c r="U27" s="310">
        <v>-39.700000000000003</v>
      </c>
      <c r="V27" s="310">
        <v>-48.3</v>
      </c>
      <c r="W27" s="312">
        <v>-40.299999999999997</v>
      </c>
      <c r="X27" s="310">
        <v>-20.5</v>
      </c>
      <c r="Y27" s="310">
        <v>-38.4</v>
      </c>
      <c r="Z27" s="310">
        <v>-54.5</v>
      </c>
      <c r="AA27" s="312">
        <v>-70.7</v>
      </c>
      <c r="AB27" s="310">
        <v>23.1</v>
      </c>
      <c r="AC27" s="310">
        <v>6.4</v>
      </c>
      <c r="AD27" s="310">
        <v>-13.8</v>
      </c>
      <c r="AE27" s="310">
        <v>-32.6</v>
      </c>
      <c r="AF27" s="313">
        <v>-14.5</v>
      </c>
      <c r="AG27" s="310">
        <v>-34.700000000000003</v>
      </c>
      <c r="AH27" s="310">
        <v>-51.2</v>
      </c>
      <c r="AI27" s="310">
        <v>-68.7</v>
      </c>
      <c r="AJ27" s="313">
        <v>-15.8</v>
      </c>
      <c r="AK27" s="310">
        <v>-29.8</v>
      </c>
      <c r="AL27" s="310">
        <v>-43</v>
      </c>
      <c r="AM27" s="301"/>
      <c r="AN27" s="310">
        <v>8.1</v>
      </c>
      <c r="AO27" s="247"/>
      <c r="AP27" s="247"/>
      <c r="AQ27" s="247"/>
    </row>
    <row r="28" spans="1:43">
      <c r="A28" s="107"/>
      <c r="B28" s="419" t="s">
        <v>391</v>
      </c>
      <c r="C28" s="419" t="s">
        <v>138</v>
      </c>
      <c r="D28" s="308"/>
      <c r="E28" s="300"/>
      <c r="F28" s="300"/>
      <c r="G28" s="300"/>
      <c r="H28" s="308"/>
      <c r="I28" s="300"/>
      <c r="J28" s="300"/>
      <c r="K28" s="309"/>
      <c r="L28" s="300"/>
      <c r="M28" s="300"/>
      <c r="N28" s="300"/>
      <c r="O28" s="309"/>
      <c r="P28" s="301"/>
      <c r="Q28" s="301"/>
      <c r="R28" s="301"/>
      <c r="S28" s="309"/>
      <c r="T28" s="300"/>
      <c r="U28" s="300"/>
      <c r="V28" s="300"/>
      <c r="W28" s="309"/>
      <c r="X28" s="300"/>
      <c r="Y28" s="300"/>
      <c r="Z28" s="300"/>
      <c r="AA28" s="309"/>
      <c r="AB28" s="300"/>
      <c r="AC28" s="300"/>
      <c r="AD28" s="300"/>
      <c r="AE28" s="301"/>
      <c r="AF28" s="302"/>
      <c r="AG28" s="301"/>
      <c r="AH28" s="301"/>
      <c r="AI28" s="301"/>
      <c r="AJ28" s="302"/>
      <c r="AK28" s="301"/>
      <c r="AL28" s="301"/>
      <c r="AM28" s="301"/>
      <c r="AN28" s="301"/>
      <c r="AO28" s="247"/>
      <c r="AP28" s="247"/>
      <c r="AQ28" s="247"/>
    </row>
    <row r="29" spans="1:43">
      <c r="A29" s="107"/>
      <c r="B29" s="415" t="s">
        <v>220</v>
      </c>
      <c r="C29" s="415" t="s">
        <v>172</v>
      </c>
      <c r="D29" s="302" t="s">
        <v>291</v>
      </c>
      <c r="E29" s="301" t="s">
        <v>291</v>
      </c>
      <c r="F29" s="301" t="s">
        <v>291</v>
      </c>
      <c r="G29" s="301" t="s">
        <v>291</v>
      </c>
      <c r="H29" s="302" t="s">
        <v>291</v>
      </c>
      <c r="I29" s="301" t="s">
        <v>291</v>
      </c>
      <c r="J29" s="301" t="s">
        <v>291</v>
      </c>
      <c r="K29" s="303" t="s">
        <v>291</v>
      </c>
      <c r="L29" s="301" t="s">
        <v>291</v>
      </c>
      <c r="M29" s="301" t="s">
        <v>291</v>
      </c>
      <c r="N29" s="301" t="s">
        <v>291</v>
      </c>
      <c r="O29" s="303" t="s">
        <v>291</v>
      </c>
      <c r="P29" s="301">
        <v>-7.6</v>
      </c>
      <c r="Q29" s="301">
        <v>-16.600000000000001</v>
      </c>
      <c r="R29" s="301">
        <v>-25</v>
      </c>
      <c r="S29" s="303">
        <v>-39</v>
      </c>
      <c r="T29" s="301">
        <v>-9.8000000000000007</v>
      </c>
      <c r="U29" s="301">
        <v>-18.100000000000001</v>
      </c>
      <c r="V29" s="301">
        <v>-27.9</v>
      </c>
      <c r="W29" s="303">
        <v>-40.799999999999997</v>
      </c>
      <c r="X29" s="301">
        <v>-10.6</v>
      </c>
      <c r="Y29" s="301">
        <v>-21.6</v>
      </c>
      <c r="Z29" s="301">
        <v>-32.4</v>
      </c>
      <c r="AA29" s="303">
        <v>-42.9</v>
      </c>
      <c r="AB29" s="301">
        <v>-10.1</v>
      </c>
      <c r="AC29" s="301">
        <v>-21.9</v>
      </c>
      <c r="AD29" s="301">
        <v>-34.299999999999997</v>
      </c>
      <c r="AE29" s="301">
        <v>-45.3</v>
      </c>
      <c r="AF29" s="302">
        <v>-11.4</v>
      </c>
      <c r="AG29" s="301">
        <v>-23.2</v>
      </c>
      <c r="AH29" s="301">
        <v>-35</v>
      </c>
      <c r="AI29" s="301">
        <v>-46.8</v>
      </c>
      <c r="AJ29" s="302">
        <v>-11.5</v>
      </c>
      <c r="AK29" s="301">
        <v>-21.7</v>
      </c>
      <c r="AL29" s="301">
        <v>-32.5</v>
      </c>
      <c r="AM29" s="301"/>
      <c r="AN29" s="301">
        <v>2.5</v>
      </c>
      <c r="AO29" s="247"/>
      <c r="AP29" s="247"/>
      <c r="AQ29" s="247"/>
    </row>
    <row r="30" spans="1:43">
      <c r="A30" s="107"/>
      <c r="B30" s="415" t="s">
        <v>178</v>
      </c>
      <c r="C30" s="415" t="s">
        <v>173</v>
      </c>
      <c r="D30" s="413" t="s">
        <v>217</v>
      </c>
      <c r="E30" s="301">
        <v>-30</v>
      </c>
      <c r="F30" s="301">
        <v>-31.3</v>
      </c>
      <c r="G30" s="301">
        <v>-31.3</v>
      </c>
      <c r="H30" s="302">
        <v>-1</v>
      </c>
      <c r="I30" s="301">
        <v>-1</v>
      </c>
      <c r="J30" s="301">
        <v>-1</v>
      </c>
      <c r="K30" s="303">
        <v>-1</v>
      </c>
      <c r="L30" s="301">
        <v>-1</v>
      </c>
      <c r="M30" s="301">
        <v>-1</v>
      </c>
      <c r="N30" s="301">
        <v>-1.3</v>
      </c>
      <c r="O30" s="303">
        <v>-1.3</v>
      </c>
      <c r="P30" s="301" t="s">
        <v>0</v>
      </c>
      <c r="Q30" s="301">
        <v>-4.4000000000000004</v>
      </c>
      <c r="R30" s="301">
        <v>-80.2</v>
      </c>
      <c r="S30" s="303">
        <v>-81.3</v>
      </c>
      <c r="T30" s="301">
        <v>-1.9</v>
      </c>
      <c r="U30" s="301">
        <v>-1.9</v>
      </c>
      <c r="V30" s="301">
        <v>-24</v>
      </c>
      <c r="W30" s="303">
        <v>-70.599999999999994</v>
      </c>
      <c r="X30" s="301" t="s">
        <v>160</v>
      </c>
      <c r="Y30" s="301">
        <v>-2.8</v>
      </c>
      <c r="Z30" s="301">
        <v>-2.8</v>
      </c>
      <c r="AA30" s="303">
        <v>-124.5</v>
      </c>
      <c r="AB30" s="301">
        <v>-2</v>
      </c>
      <c r="AC30" s="301">
        <v>-2</v>
      </c>
      <c r="AD30" s="301">
        <v>-131.19999999999999</v>
      </c>
      <c r="AE30" s="301">
        <v>-152.4</v>
      </c>
      <c r="AF30" s="302">
        <v>-3.6</v>
      </c>
      <c r="AG30" s="301">
        <v>-66.2</v>
      </c>
      <c r="AH30" s="301">
        <v>-130.69999999999999</v>
      </c>
      <c r="AI30" s="301">
        <v>-218.9</v>
      </c>
      <c r="AJ30" s="302">
        <v>-95.7</v>
      </c>
      <c r="AK30" s="301">
        <v>-532.5</v>
      </c>
      <c r="AL30" s="301">
        <v>-640.20000000000005</v>
      </c>
      <c r="AM30" s="301"/>
      <c r="AN30" s="301">
        <v>-509.5</v>
      </c>
      <c r="AO30" s="247"/>
      <c r="AP30" s="247"/>
      <c r="AQ30" s="247"/>
    </row>
    <row r="31" spans="1:43">
      <c r="A31" s="107"/>
      <c r="B31" s="415" t="s">
        <v>416</v>
      </c>
      <c r="C31" s="415" t="s">
        <v>314</v>
      </c>
      <c r="D31" s="413" t="s">
        <v>311</v>
      </c>
      <c r="E31" s="301" t="s">
        <v>311</v>
      </c>
      <c r="F31" s="301" t="s">
        <v>311</v>
      </c>
      <c r="G31" s="301" t="s">
        <v>311</v>
      </c>
      <c r="H31" s="302" t="s">
        <v>311</v>
      </c>
      <c r="I31" s="301" t="s">
        <v>311</v>
      </c>
      <c r="J31" s="301" t="s">
        <v>311</v>
      </c>
      <c r="K31" s="303" t="s">
        <v>311</v>
      </c>
      <c r="L31" s="301" t="s">
        <v>311</v>
      </c>
      <c r="M31" s="301" t="s">
        <v>311</v>
      </c>
      <c r="N31" s="301" t="s">
        <v>311</v>
      </c>
      <c r="O31" s="303" t="s">
        <v>311</v>
      </c>
      <c r="P31" s="301" t="s">
        <v>311</v>
      </c>
      <c r="Q31" s="301" t="s">
        <v>311</v>
      </c>
      <c r="R31" s="301" t="s">
        <v>311</v>
      </c>
      <c r="S31" s="303" t="s">
        <v>311</v>
      </c>
      <c r="T31" s="301" t="s">
        <v>311</v>
      </c>
      <c r="U31" s="301" t="s">
        <v>311</v>
      </c>
      <c r="V31" s="301" t="s">
        <v>311</v>
      </c>
      <c r="W31" s="303" t="s">
        <v>311</v>
      </c>
      <c r="X31" s="301" t="s">
        <v>311</v>
      </c>
      <c r="Y31" s="301" t="s">
        <v>311</v>
      </c>
      <c r="Z31" s="301" t="s">
        <v>311</v>
      </c>
      <c r="AA31" s="303" t="s">
        <v>311</v>
      </c>
      <c r="AB31" s="301" t="s">
        <v>311</v>
      </c>
      <c r="AC31" s="301" t="s">
        <v>311</v>
      </c>
      <c r="AD31" s="301" t="s">
        <v>311</v>
      </c>
      <c r="AE31" s="301" t="s">
        <v>311</v>
      </c>
      <c r="AF31" s="302" t="s">
        <v>311</v>
      </c>
      <c r="AG31" s="301" t="s">
        <v>311</v>
      </c>
      <c r="AH31" s="301" t="s">
        <v>311</v>
      </c>
      <c r="AI31" s="301" t="s">
        <v>311</v>
      </c>
      <c r="AJ31" s="302" t="s">
        <v>311</v>
      </c>
      <c r="AK31" s="301">
        <v>-38.9</v>
      </c>
      <c r="AL31" s="301">
        <v>-21.2</v>
      </c>
      <c r="AM31" s="301"/>
      <c r="AN31" s="301" t="s">
        <v>419</v>
      </c>
      <c r="AO31" s="247"/>
      <c r="AP31" s="247"/>
      <c r="AQ31" s="247"/>
    </row>
    <row r="32" spans="1:43">
      <c r="A32" s="107"/>
      <c r="B32" s="415" t="s">
        <v>75</v>
      </c>
      <c r="C32" s="415" t="s">
        <v>174</v>
      </c>
      <c r="D32" s="302" t="s">
        <v>291</v>
      </c>
      <c r="E32" s="301">
        <v>174.7</v>
      </c>
      <c r="F32" s="301">
        <v>174.7</v>
      </c>
      <c r="G32" s="301">
        <v>174.7</v>
      </c>
      <c r="H32" s="302" t="s">
        <v>291</v>
      </c>
      <c r="I32" s="301" t="s">
        <v>0</v>
      </c>
      <c r="J32" s="301" t="s">
        <v>0</v>
      </c>
      <c r="K32" s="303">
        <v>0.7</v>
      </c>
      <c r="L32" s="301" t="s">
        <v>291</v>
      </c>
      <c r="M32" s="301" t="s">
        <v>291</v>
      </c>
      <c r="N32" s="301" t="s">
        <v>291</v>
      </c>
      <c r="O32" s="303" t="s">
        <v>291</v>
      </c>
      <c r="P32" s="301" t="s">
        <v>291</v>
      </c>
      <c r="Q32" s="301" t="s">
        <v>291</v>
      </c>
      <c r="R32" s="301" t="s">
        <v>291</v>
      </c>
      <c r="S32" s="303" t="s">
        <v>291</v>
      </c>
      <c r="T32" s="301" t="s">
        <v>291</v>
      </c>
      <c r="U32" s="301" t="s">
        <v>291</v>
      </c>
      <c r="V32" s="301" t="s">
        <v>291</v>
      </c>
      <c r="W32" s="303" t="s">
        <v>291</v>
      </c>
      <c r="X32" s="301" t="s">
        <v>291</v>
      </c>
      <c r="Y32" s="301" t="s">
        <v>291</v>
      </c>
      <c r="Z32" s="301" t="s">
        <v>291</v>
      </c>
      <c r="AA32" s="303" t="s">
        <v>291</v>
      </c>
      <c r="AB32" s="301" t="s">
        <v>291</v>
      </c>
      <c r="AC32" s="301" t="s">
        <v>291</v>
      </c>
      <c r="AD32" s="301" t="s">
        <v>291</v>
      </c>
      <c r="AE32" s="301" t="s">
        <v>291</v>
      </c>
      <c r="AF32" s="302" t="s">
        <v>291</v>
      </c>
      <c r="AG32" s="301" t="s">
        <v>0</v>
      </c>
      <c r="AH32" s="301" t="s">
        <v>156</v>
      </c>
      <c r="AI32" s="301" t="s">
        <v>156</v>
      </c>
      <c r="AJ32" s="302" t="s">
        <v>156</v>
      </c>
      <c r="AK32" s="301" t="s">
        <v>156</v>
      </c>
      <c r="AL32" s="301" t="s">
        <v>156</v>
      </c>
      <c r="AM32" s="301"/>
      <c r="AN32" s="413" t="s">
        <v>291</v>
      </c>
      <c r="AO32" s="247"/>
      <c r="AP32" s="247"/>
      <c r="AQ32" s="247"/>
    </row>
    <row r="33" spans="1:43">
      <c r="A33" s="107"/>
      <c r="B33" s="415" t="s">
        <v>76</v>
      </c>
      <c r="C33" s="415" t="s">
        <v>175</v>
      </c>
      <c r="D33" s="302">
        <v>-3.7</v>
      </c>
      <c r="E33" s="301">
        <v>-7.5</v>
      </c>
      <c r="F33" s="301">
        <v>-35.6</v>
      </c>
      <c r="G33" s="301">
        <v>-52.2</v>
      </c>
      <c r="H33" s="302" t="s">
        <v>156</v>
      </c>
      <c r="I33" s="301">
        <v>-12.4</v>
      </c>
      <c r="J33" s="301">
        <v>-12.4</v>
      </c>
      <c r="K33" s="303">
        <v>-24.9</v>
      </c>
      <c r="L33" s="301" t="s">
        <v>291</v>
      </c>
      <c r="M33" s="301">
        <v>-12.4</v>
      </c>
      <c r="N33" s="301">
        <v>-12.4</v>
      </c>
      <c r="O33" s="303">
        <v>-24.9</v>
      </c>
      <c r="P33" s="301" t="s">
        <v>291</v>
      </c>
      <c r="Q33" s="301">
        <v>-12.4</v>
      </c>
      <c r="R33" s="301">
        <v>-12.4</v>
      </c>
      <c r="S33" s="303">
        <v>-24.9</v>
      </c>
      <c r="T33" s="301" t="s">
        <v>291</v>
      </c>
      <c r="U33" s="301">
        <v>-12.4</v>
      </c>
      <c r="V33" s="301">
        <v>-12.4</v>
      </c>
      <c r="W33" s="303">
        <v>-24.9</v>
      </c>
      <c r="X33" s="301" t="s">
        <v>291</v>
      </c>
      <c r="Y33" s="301">
        <v>-12.4</v>
      </c>
      <c r="Z33" s="301">
        <v>-12.4</v>
      </c>
      <c r="AA33" s="303">
        <v>-24.9</v>
      </c>
      <c r="AB33" s="301" t="s">
        <v>291</v>
      </c>
      <c r="AC33" s="301">
        <v>-12.4</v>
      </c>
      <c r="AD33" s="301">
        <v>-12.4</v>
      </c>
      <c r="AE33" s="301">
        <v>-24.9</v>
      </c>
      <c r="AF33" s="302" t="s">
        <v>311</v>
      </c>
      <c r="AG33" s="301">
        <v>-12.4</v>
      </c>
      <c r="AH33" s="301">
        <v>-12.4</v>
      </c>
      <c r="AI33" s="301">
        <v>-12.9</v>
      </c>
      <c r="AJ33" s="302" t="s">
        <v>311</v>
      </c>
      <c r="AK33" s="301" t="s">
        <v>160</v>
      </c>
      <c r="AL33" s="301" t="s">
        <v>419</v>
      </c>
      <c r="AM33" s="301"/>
      <c r="AN33" s="472">
        <v>12</v>
      </c>
      <c r="AO33" s="247"/>
      <c r="AP33" s="247"/>
      <c r="AQ33" s="247"/>
    </row>
    <row r="34" spans="1:43">
      <c r="A34" s="107"/>
      <c r="B34" s="415" t="s">
        <v>239</v>
      </c>
      <c r="C34" s="415" t="s">
        <v>240</v>
      </c>
      <c r="D34" s="302" t="s">
        <v>291</v>
      </c>
      <c r="E34" s="301" t="s">
        <v>291</v>
      </c>
      <c r="F34" s="301" t="s">
        <v>291</v>
      </c>
      <c r="G34" s="301" t="s">
        <v>291</v>
      </c>
      <c r="H34" s="302" t="s">
        <v>291</v>
      </c>
      <c r="I34" s="301" t="s">
        <v>291</v>
      </c>
      <c r="J34" s="301" t="s">
        <v>291</v>
      </c>
      <c r="K34" s="303" t="s">
        <v>291</v>
      </c>
      <c r="L34" s="301" t="s">
        <v>291</v>
      </c>
      <c r="M34" s="301" t="s">
        <v>291</v>
      </c>
      <c r="N34" s="301" t="s">
        <v>291</v>
      </c>
      <c r="O34" s="303" t="s">
        <v>291</v>
      </c>
      <c r="P34" s="301" t="s">
        <v>291</v>
      </c>
      <c r="Q34" s="301" t="s">
        <v>291</v>
      </c>
      <c r="R34" s="301" t="s">
        <v>291</v>
      </c>
      <c r="S34" s="303" t="s">
        <v>291</v>
      </c>
      <c r="T34" s="301" t="s">
        <v>291</v>
      </c>
      <c r="U34" s="301" t="s">
        <v>291</v>
      </c>
      <c r="V34" s="301" t="s">
        <v>291</v>
      </c>
      <c r="W34" s="303" t="s">
        <v>291</v>
      </c>
      <c r="X34" s="301" t="s">
        <v>291</v>
      </c>
      <c r="Y34" s="301" t="s">
        <v>291</v>
      </c>
      <c r="Z34" s="301" t="s">
        <v>291</v>
      </c>
      <c r="AA34" s="303">
        <v>-30</v>
      </c>
      <c r="AB34" s="301" t="s">
        <v>291</v>
      </c>
      <c r="AC34" s="301" t="s">
        <v>291</v>
      </c>
      <c r="AD34" s="301" t="s">
        <v>291</v>
      </c>
      <c r="AE34" s="301" t="s">
        <v>291</v>
      </c>
      <c r="AF34" s="302" t="s">
        <v>291</v>
      </c>
      <c r="AG34" s="301" t="s">
        <v>0</v>
      </c>
      <c r="AH34" s="301" t="s">
        <v>156</v>
      </c>
      <c r="AI34" s="301">
        <v>-20</v>
      </c>
      <c r="AJ34" s="302" t="s">
        <v>311</v>
      </c>
      <c r="AK34" s="301" t="s">
        <v>312</v>
      </c>
      <c r="AL34" s="301" t="s">
        <v>419</v>
      </c>
      <c r="AM34" s="301"/>
      <c r="AN34" s="301" t="s">
        <v>161</v>
      </c>
      <c r="AO34" s="247"/>
      <c r="AP34" s="247"/>
      <c r="AQ34" s="247"/>
    </row>
    <row r="35" spans="1:43">
      <c r="A35" s="107"/>
      <c r="B35" s="415" t="s">
        <v>36</v>
      </c>
      <c r="C35" s="415" t="s">
        <v>392</v>
      </c>
      <c r="D35" s="302">
        <v>-27.8</v>
      </c>
      <c r="E35" s="301">
        <v>-28.5</v>
      </c>
      <c r="F35" s="301">
        <v>-28.5</v>
      </c>
      <c r="G35" s="301">
        <v>-28.5</v>
      </c>
      <c r="H35" s="302">
        <v>-35.6</v>
      </c>
      <c r="I35" s="301">
        <v>-36.1</v>
      </c>
      <c r="J35" s="301">
        <v>-54.4</v>
      </c>
      <c r="K35" s="303">
        <v>-54.5</v>
      </c>
      <c r="L35" s="301">
        <v>-19.8</v>
      </c>
      <c r="M35" s="301">
        <v>-20</v>
      </c>
      <c r="N35" s="301">
        <v>-42.5</v>
      </c>
      <c r="O35" s="303">
        <v>-42.6</v>
      </c>
      <c r="P35" s="301">
        <v>-23.9</v>
      </c>
      <c r="Q35" s="301">
        <v>-24.2</v>
      </c>
      <c r="R35" s="301">
        <v>-49.1</v>
      </c>
      <c r="S35" s="303">
        <v>-49.2</v>
      </c>
      <c r="T35" s="301">
        <v>-24.4</v>
      </c>
      <c r="U35" s="301">
        <v>-24.7</v>
      </c>
      <c r="V35" s="301">
        <v>-40.299999999999997</v>
      </c>
      <c r="W35" s="303">
        <v>-40.4</v>
      </c>
      <c r="X35" s="301">
        <v>-17</v>
      </c>
      <c r="Y35" s="301">
        <v>-17.100000000000001</v>
      </c>
      <c r="Z35" s="301">
        <v>-34.200000000000003</v>
      </c>
      <c r="AA35" s="303">
        <v>-34.299999999999997</v>
      </c>
      <c r="AB35" s="301">
        <v>-16.7</v>
      </c>
      <c r="AC35" s="301">
        <v>-16.899999999999999</v>
      </c>
      <c r="AD35" s="301">
        <v>-34.5</v>
      </c>
      <c r="AE35" s="301">
        <v>-34.6</v>
      </c>
      <c r="AF35" s="302">
        <v>-17.100000000000001</v>
      </c>
      <c r="AG35" s="301">
        <v>-17.3</v>
      </c>
      <c r="AH35" s="301">
        <v>-35.299999999999997</v>
      </c>
      <c r="AI35" s="301">
        <v>-35.299999999999997</v>
      </c>
      <c r="AJ35" s="302">
        <v>-17.600000000000001</v>
      </c>
      <c r="AK35" s="301">
        <v>-17.7</v>
      </c>
      <c r="AL35" s="301">
        <v>-35.6</v>
      </c>
      <c r="AM35" s="301"/>
      <c r="AN35" s="301">
        <v>-0.2</v>
      </c>
      <c r="AO35" s="247"/>
      <c r="AP35" s="247"/>
      <c r="AQ35" s="247"/>
    </row>
    <row r="36" spans="1:43">
      <c r="A36" s="107"/>
      <c r="B36" s="415" t="s">
        <v>308</v>
      </c>
      <c r="C36" s="415" t="s">
        <v>306</v>
      </c>
      <c r="D36" s="302" t="s">
        <v>156</v>
      </c>
      <c r="E36" s="301" t="s">
        <v>156</v>
      </c>
      <c r="F36" s="301" t="s">
        <v>156</v>
      </c>
      <c r="G36" s="301" t="s">
        <v>156</v>
      </c>
      <c r="H36" s="302" t="s">
        <v>156</v>
      </c>
      <c r="I36" s="301" t="s">
        <v>156</v>
      </c>
      <c r="J36" s="301" t="s">
        <v>156</v>
      </c>
      <c r="K36" s="303" t="s">
        <v>156</v>
      </c>
      <c r="L36" s="301" t="s">
        <v>156</v>
      </c>
      <c r="M36" s="301" t="s">
        <v>156</v>
      </c>
      <c r="N36" s="301" t="s">
        <v>156</v>
      </c>
      <c r="O36" s="303" t="s">
        <v>156</v>
      </c>
      <c r="P36" s="301" t="s">
        <v>156</v>
      </c>
      <c r="Q36" s="301" t="s">
        <v>156</v>
      </c>
      <c r="R36" s="301" t="s">
        <v>156</v>
      </c>
      <c r="S36" s="303" t="s">
        <v>156</v>
      </c>
      <c r="T36" s="301" t="s">
        <v>156</v>
      </c>
      <c r="U36" s="301" t="s">
        <v>156</v>
      </c>
      <c r="V36" s="301" t="s">
        <v>156</v>
      </c>
      <c r="W36" s="303" t="s">
        <v>156</v>
      </c>
      <c r="X36" s="301" t="s">
        <v>156</v>
      </c>
      <c r="Y36" s="301" t="s">
        <v>156</v>
      </c>
      <c r="Z36" s="301" t="s">
        <v>156</v>
      </c>
      <c r="AA36" s="303" t="s">
        <v>156</v>
      </c>
      <c r="AB36" s="301" t="s">
        <v>156</v>
      </c>
      <c r="AC36" s="301" t="s">
        <v>156</v>
      </c>
      <c r="AD36" s="301" t="s">
        <v>156</v>
      </c>
      <c r="AE36" s="301" t="s">
        <v>156</v>
      </c>
      <c r="AF36" s="302" t="s">
        <v>156</v>
      </c>
      <c r="AG36" s="301" t="s">
        <v>156</v>
      </c>
      <c r="AH36" s="301" t="s">
        <v>156</v>
      </c>
      <c r="AI36" s="301">
        <v>-18.600000000000001</v>
      </c>
      <c r="AJ36" s="302" t="s">
        <v>311</v>
      </c>
      <c r="AK36" s="301" t="s">
        <v>160</v>
      </c>
      <c r="AL36" s="301" t="s">
        <v>419</v>
      </c>
      <c r="AM36" s="301"/>
      <c r="AN36" s="301" t="s">
        <v>419</v>
      </c>
      <c r="AO36" s="247"/>
      <c r="AP36" s="247"/>
      <c r="AQ36" s="247"/>
    </row>
    <row r="37" spans="1:43">
      <c r="A37" s="107"/>
      <c r="B37" s="415" t="s">
        <v>307</v>
      </c>
      <c r="C37" s="415" t="s">
        <v>393</v>
      </c>
      <c r="D37" s="302" t="s">
        <v>156</v>
      </c>
      <c r="E37" s="301" t="s">
        <v>156</v>
      </c>
      <c r="F37" s="301" t="s">
        <v>156</v>
      </c>
      <c r="G37" s="301" t="s">
        <v>156</v>
      </c>
      <c r="H37" s="302" t="s">
        <v>156</v>
      </c>
      <c r="I37" s="301" t="s">
        <v>156</v>
      </c>
      <c r="J37" s="301" t="s">
        <v>156</v>
      </c>
      <c r="K37" s="303" t="s">
        <v>156</v>
      </c>
      <c r="L37" s="301" t="s">
        <v>156</v>
      </c>
      <c r="M37" s="301" t="s">
        <v>156</v>
      </c>
      <c r="N37" s="301" t="s">
        <v>156</v>
      </c>
      <c r="O37" s="303" t="s">
        <v>156</v>
      </c>
      <c r="P37" s="301" t="s">
        <v>156</v>
      </c>
      <c r="Q37" s="301" t="s">
        <v>156</v>
      </c>
      <c r="R37" s="301" t="s">
        <v>156</v>
      </c>
      <c r="S37" s="303" t="s">
        <v>156</v>
      </c>
      <c r="T37" s="301" t="s">
        <v>156</v>
      </c>
      <c r="U37" s="301" t="s">
        <v>156</v>
      </c>
      <c r="V37" s="301" t="s">
        <v>156</v>
      </c>
      <c r="W37" s="303" t="s">
        <v>156</v>
      </c>
      <c r="X37" s="301" t="s">
        <v>156</v>
      </c>
      <c r="Y37" s="301" t="s">
        <v>156</v>
      </c>
      <c r="Z37" s="301" t="s">
        <v>156</v>
      </c>
      <c r="AA37" s="303" t="s">
        <v>156</v>
      </c>
      <c r="AB37" s="301" t="s">
        <v>156</v>
      </c>
      <c r="AC37" s="301" t="s">
        <v>156</v>
      </c>
      <c r="AD37" s="301" t="s">
        <v>156</v>
      </c>
      <c r="AE37" s="301">
        <v>5.8</v>
      </c>
      <c r="AF37" s="302">
        <v>2.7</v>
      </c>
      <c r="AG37" s="301">
        <v>6.9</v>
      </c>
      <c r="AH37" s="301">
        <v>11</v>
      </c>
      <c r="AI37" s="301">
        <v>16.5</v>
      </c>
      <c r="AJ37" s="302">
        <v>5.7</v>
      </c>
      <c r="AK37" s="301">
        <v>11.9</v>
      </c>
      <c r="AL37" s="301">
        <v>17.3</v>
      </c>
      <c r="AM37" s="301"/>
      <c r="AN37" s="301">
        <v>6.2</v>
      </c>
      <c r="AO37" s="247"/>
      <c r="AP37" s="247"/>
      <c r="AQ37" s="247"/>
    </row>
    <row r="38" spans="1:43">
      <c r="A38" s="107"/>
      <c r="B38" s="417" t="s">
        <v>385</v>
      </c>
      <c r="C38" s="417" t="s">
        <v>134</v>
      </c>
      <c r="D38" s="304">
        <v>-3.6</v>
      </c>
      <c r="E38" s="305">
        <v>-4.8</v>
      </c>
      <c r="F38" s="305">
        <v>-4.5</v>
      </c>
      <c r="G38" s="305">
        <v>44.4</v>
      </c>
      <c r="H38" s="304">
        <v>-3.5</v>
      </c>
      <c r="I38" s="305">
        <v>-3.3</v>
      </c>
      <c r="J38" s="305">
        <v>-2.2999999999999998</v>
      </c>
      <c r="K38" s="306">
        <v>-3.3</v>
      </c>
      <c r="L38" s="307">
        <v>0</v>
      </c>
      <c r="M38" s="307">
        <v>0.2</v>
      </c>
      <c r="N38" s="307">
        <v>0.7</v>
      </c>
      <c r="O38" s="306">
        <v>0.3</v>
      </c>
      <c r="P38" s="307">
        <v>0.1</v>
      </c>
      <c r="Q38" s="307">
        <v>1</v>
      </c>
      <c r="R38" s="307">
        <v>1.5</v>
      </c>
      <c r="S38" s="306">
        <v>1.9</v>
      </c>
      <c r="T38" s="307">
        <v>0.5</v>
      </c>
      <c r="U38" s="307">
        <v>1.7</v>
      </c>
      <c r="V38" s="307">
        <v>4.5</v>
      </c>
      <c r="W38" s="306">
        <v>4.0999999999999996</v>
      </c>
      <c r="X38" s="307">
        <v>-0.2</v>
      </c>
      <c r="Y38" s="307">
        <v>2.1</v>
      </c>
      <c r="Z38" s="307">
        <v>2.1</v>
      </c>
      <c r="AA38" s="306">
        <v>2.4</v>
      </c>
      <c r="AB38" s="444" t="s">
        <v>246</v>
      </c>
      <c r="AC38" s="307">
        <v>1</v>
      </c>
      <c r="AD38" s="307">
        <v>-18.100000000000001</v>
      </c>
      <c r="AE38" s="307">
        <v>-0.5</v>
      </c>
      <c r="AF38" s="314">
        <v>0.9</v>
      </c>
      <c r="AG38" s="307">
        <v>0.9</v>
      </c>
      <c r="AH38" s="307">
        <v>0.9</v>
      </c>
      <c r="AI38" s="307">
        <v>1.5</v>
      </c>
      <c r="AJ38" s="314">
        <v>2</v>
      </c>
      <c r="AK38" s="307">
        <v>2</v>
      </c>
      <c r="AL38" s="307">
        <v>2</v>
      </c>
      <c r="AM38" s="301">
        <v>0</v>
      </c>
      <c r="AN38" s="307">
        <v>1.1000000000000001</v>
      </c>
      <c r="AO38" s="247"/>
      <c r="AP38" s="247"/>
      <c r="AQ38" s="247"/>
    </row>
    <row r="39" spans="1:43">
      <c r="A39" s="107"/>
      <c r="B39" s="418" t="s">
        <v>394</v>
      </c>
      <c r="C39" s="418" t="s">
        <v>138</v>
      </c>
      <c r="D39" s="313">
        <v>-35.200000000000003</v>
      </c>
      <c r="E39" s="310">
        <v>103.6</v>
      </c>
      <c r="F39" s="310">
        <v>74.599999999999994</v>
      </c>
      <c r="G39" s="310">
        <v>107.1</v>
      </c>
      <c r="H39" s="313">
        <v>-40.1</v>
      </c>
      <c r="I39" s="310">
        <v>-53</v>
      </c>
      <c r="J39" s="310">
        <v>-70.3</v>
      </c>
      <c r="K39" s="312">
        <v>-83.1</v>
      </c>
      <c r="L39" s="310">
        <v>-20.9</v>
      </c>
      <c r="M39" s="310">
        <v>-33.299999999999997</v>
      </c>
      <c r="N39" s="310">
        <v>-55.6</v>
      </c>
      <c r="O39" s="312">
        <v>-68.5</v>
      </c>
      <c r="P39" s="310">
        <v>-31.4</v>
      </c>
      <c r="Q39" s="310">
        <v>-56.8</v>
      </c>
      <c r="R39" s="310">
        <v>-165.4</v>
      </c>
      <c r="S39" s="312">
        <v>-192.7</v>
      </c>
      <c r="T39" s="310">
        <v>-35.6</v>
      </c>
      <c r="U39" s="310">
        <v>-55.5</v>
      </c>
      <c r="V39" s="310">
        <v>-100.2</v>
      </c>
      <c r="W39" s="312">
        <v>-172.7</v>
      </c>
      <c r="X39" s="310">
        <v>-27.8</v>
      </c>
      <c r="Y39" s="310">
        <v>-52</v>
      </c>
      <c r="Z39" s="310">
        <v>-79.900000000000006</v>
      </c>
      <c r="AA39" s="312">
        <v>-254.3</v>
      </c>
      <c r="AB39" s="310">
        <v>-28.9</v>
      </c>
      <c r="AC39" s="310">
        <v>-52.3</v>
      </c>
      <c r="AD39" s="310">
        <v>-230.8</v>
      </c>
      <c r="AE39" s="310">
        <v>-252</v>
      </c>
      <c r="AF39" s="313">
        <v>-28.6</v>
      </c>
      <c r="AG39" s="310">
        <v>-111.4</v>
      </c>
      <c r="AH39" s="310">
        <v>-201.7</v>
      </c>
      <c r="AI39" s="310">
        <v>-334.6</v>
      </c>
      <c r="AJ39" s="313">
        <v>-116.9</v>
      </c>
      <c r="AK39" s="310">
        <v>-597.1</v>
      </c>
      <c r="AL39" s="310">
        <v>-710.3</v>
      </c>
      <c r="AM39" s="301"/>
      <c r="AN39" s="310">
        <v>-508.6</v>
      </c>
      <c r="AO39" s="247"/>
      <c r="AP39" s="247"/>
      <c r="AQ39" s="247"/>
    </row>
    <row r="40" spans="1:43">
      <c r="A40" s="107"/>
      <c r="B40" s="419" t="s">
        <v>77</v>
      </c>
      <c r="C40" s="419" t="s">
        <v>139</v>
      </c>
      <c r="D40" s="302">
        <v>-6.3</v>
      </c>
      <c r="E40" s="301">
        <v>-7.1</v>
      </c>
      <c r="F40" s="301">
        <v>-0.5</v>
      </c>
      <c r="G40" s="301">
        <v>-2.2999999999999998</v>
      </c>
      <c r="H40" s="302">
        <v>-2.4</v>
      </c>
      <c r="I40" s="301">
        <v>-1.5</v>
      </c>
      <c r="J40" s="301">
        <v>2.5</v>
      </c>
      <c r="K40" s="303">
        <v>-10.3</v>
      </c>
      <c r="L40" s="301">
        <v>5.7</v>
      </c>
      <c r="M40" s="301">
        <v>12</v>
      </c>
      <c r="N40" s="301">
        <v>5.2</v>
      </c>
      <c r="O40" s="303">
        <v>9.1999999999999993</v>
      </c>
      <c r="P40" s="301">
        <v>-6.4</v>
      </c>
      <c r="Q40" s="301">
        <v>-3.5</v>
      </c>
      <c r="R40" s="301">
        <v>-2</v>
      </c>
      <c r="S40" s="303">
        <v>-3.2</v>
      </c>
      <c r="T40" s="301">
        <v>-1.3</v>
      </c>
      <c r="U40" s="301">
        <v>-8.5</v>
      </c>
      <c r="V40" s="301">
        <v>-17</v>
      </c>
      <c r="W40" s="303">
        <v>6.2</v>
      </c>
      <c r="X40" s="413" t="s">
        <v>230</v>
      </c>
      <c r="Y40" s="301">
        <v>5.0999999999999996</v>
      </c>
      <c r="Z40" s="301">
        <v>20.399999999999999</v>
      </c>
      <c r="AA40" s="303">
        <v>54</v>
      </c>
      <c r="AB40" s="301">
        <v>71.099999999999994</v>
      </c>
      <c r="AC40" s="301">
        <v>116.8</v>
      </c>
      <c r="AD40" s="301">
        <v>51.1</v>
      </c>
      <c r="AE40" s="301">
        <v>54.3</v>
      </c>
      <c r="AF40" s="302">
        <v>76.900000000000006</v>
      </c>
      <c r="AG40" s="301">
        <v>109.9</v>
      </c>
      <c r="AH40" s="301">
        <v>57.6</v>
      </c>
      <c r="AI40" s="301">
        <v>127.5</v>
      </c>
      <c r="AJ40" s="302">
        <v>79.8</v>
      </c>
      <c r="AK40" s="301">
        <v>-31.2</v>
      </c>
      <c r="AL40" s="301">
        <v>50.7</v>
      </c>
      <c r="AM40" s="301"/>
      <c r="AN40" s="301">
        <v>-6.9</v>
      </c>
      <c r="AO40" s="247"/>
      <c r="AP40" s="247"/>
      <c r="AQ40" s="247"/>
    </row>
    <row r="41" spans="1:43">
      <c r="A41" s="107"/>
      <c r="B41" s="420" t="s">
        <v>37</v>
      </c>
      <c r="C41" s="420" t="s">
        <v>226</v>
      </c>
      <c r="D41" s="314">
        <v>-208.7</v>
      </c>
      <c r="E41" s="307">
        <v>-30.7</v>
      </c>
      <c r="F41" s="307">
        <v>-36.4</v>
      </c>
      <c r="G41" s="307">
        <v>45.3</v>
      </c>
      <c r="H41" s="314">
        <v>-39.4</v>
      </c>
      <c r="I41" s="307">
        <v>-3.7</v>
      </c>
      <c r="J41" s="307">
        <v>7.2</v>
      </c>
      <c r="K41" s="306">
        <v>34.6</v>
      </c>
      <c r="L41" s="307">
        <v>-111.5</v>
      </c>
      <c r="M41" s="307">
        <v>-54</v>
      </c>
      <c r="N41" s="307">
        <v>-35.4</v>
      </c>
      <c r="O41" s="306">
        <v>13</v>
      </c>
      <c r="P41" s="307">
        <v>-8.1</v>
      </c>
      <c r="Q41" s="307">
        <v>28.4</v>
      </c>
      <c r="R41" s="307">
        <v>-10.199999999999999</v>
      </c>
      <c r="S41" s="306">
        <v>18.3</v>
      </c>
      <c r="T41" s="307">
        <v>24.6</v>
      </c>
      <c r="U41" s="307">
        <v>45.7</v>
      </c>
      <c r="V41" s="307">
        <v>32.6</v>
      </c>
      <c r="W41" s="306">
        <v>79.7</v>
      </c>
      <c r="X41" s="307">
        <v>36.4</v>
      </c>
      <c r="Y41" s="307">
        <v>88.9</v>
      </c>
      <c r="Z41" s="307">
        <v>218.1</v>
      </c>
      <c r="AA41" s="306">
        <v>168.5</v>
      </c>
      <c r="AB41" s="307">
        <v>173.8</v>
      </c>
      <c r="AC41" s="307">
        <v>298.10000000000002</v>
      </c>
      <c r="AD41" s="307">
        <v>145.30000000000001</v>
      </c>
      <c r="AE41" s="307">
        <v>207.8</v>
      </c>
      <c r="AF41" s="314">
        <v>88.3</v>
      </c>
      <c r="AG41" s="307">
        <v>208.7</v>
      </c>
      <c r="AH41" s="307">
        <v>164.7</v>
      </c>
      <c r="AI41" s="307">
        <v>259.39999999999998</v>
      </c>
      <c r="AJ41" s="314">
        <v>74.599999999999994</v>
      </c>
      <c r="AK41" s="307">
        <v>-379.1</v>
      </c>
      <c r="AL41" s="307">
        <v>-265</v>
      </c>
      <c r="AM41" s="301"/>
      <c r="AN41" s="307">
        <v>-429.7</v>
      </c>
      <c r="AO41" s="247"/>
      <c r="AP41" s="247"/>
      <c r="AQ41" s="247"/>
    </row>
    <row r="42" spans="1:43">
      <c r="A42" s="4"/>
      <c r="B42" s="419" t="s">
        <v>78</v>
      </c>
      <c r="C42" s="419" t="s">
        <v>140</v>
      </c>
      <c r="D42" s="302">
        <v>309.8</v>
      </c>
      <c r="E42" s="301">
        <v>309.8</v>
      </c>
      <c r="F42" s="301">
        <v>309.8</v>
      </c>
      <c r="G42" s="301">
        <v>309.8</v>
      </c>
      <c r="H42" s="302">
        <v>355.1</v>
      </c>
      <c r="I42" s="301">
        <v>355.1</v>
      </c>
      <c r="J42" s="301">
        <v>355.1</v>
      </c>
      <c r="K42" s="303">
        <v>355.1</v>
      </c>
      <c r="L42" s="301">
        <v>389.8</v>
      </c>
      <c r="M42" s="301">
        <v>389.8</v>
      </c>
      <c r="N42" s="301">
        <v>389.8</v>
      </c>
      <c r="O42" s="303">
        <v>389.8</v>
      </c>
      <c r="P42" s="301">
        <v>402.9</v>
      </c>
      <c r="Q42" s="301">
        <v>402.9</v>
      </c>
      <c r="R42" s="301">
        <v>402.9</v>
      </c>
      <c r="S42" s="303">
        <v>402.9</v>
      </c>
      <c r="T42" s="301">
        <v>421.2</v>
      </c>
      <c r="U42" s="301">
        <v>421.2</v>
      </c>
      <c r="V42" s="301">
        <v>421.2</v>
      </c>
      <c r="W42" s="303">
        <v>421.2</v>
      </c>
      <c r="X42" s="301">
        <v>501</v>
      </c>
      <c r="Y42" s="301">
        <v>501</v>
      </c>
      <c r="Z42" s="301">
        <v>501</v>
      </c>
      <c r="AA42" s="303">
        <v>501</v>
      </c>
      <c r="AB42" s="301">
        <v>669.5</v>
      </c>
      <c r="AC42" s="301">
        <v>669.5</v>
      </c>
      <c r="AD42" s="301">
        <v>669.5</v>
      </c>
      <c r="AE42" s="301">
        <v>669.5</v>
      </c>
      <c r="AF42" s="302">
        <v>877.3</v>
      </c>
      <c r="AG42" s="301">
        <v>877.3</v>
      </c>
      <c r="AH42" s="301">
        <v>877.3</v>
      </c>
      <c r="AI42" s="301">
        <v>877.3</v>
      </c>
      <c r="AJ42" s="302">
        <v>1136.8</v>
      </c>
      <c r="AK42" s="301">
        <v>1136.8</v>
      </c>
      <c r="AL42" s="301">
        <v>1136.8</v>
      </c>
      <c r="AM42" s="301"/>
      <c r="AN42" s="301">
        <v>259.39999999999998</v>
      </c>
      <c r="AO42" s="247"/>
      <c r="AP42" s="247"/>
      <c r="AQ42" s="247"/>
    </row>
    <row r="43" spans="1:43">
      <c r="A43" s="4"/>
      <c r="B43" s="421" t="s">
        <v>79</v>
      </c>
      <c r="C43" s="421" t="s">
        <v>395</v>
      </c>
      <c r="D43" s="315">
        <v>101</v>
      </c>
      <c r="E43" s="311">
        <v>279</v>
      </c>
      <c r="F43" s="311">
        <v>273.3</v>
      </c>
      <c r="G43" s="311">
        <v>355.1</v>
      </c>
      <c r="H43" s="315">
        <v>315.7</v>
      </c>
      <c r="I43" s="311">
        <v>351.4</v>
      </c>
      <c r="J43" s="311">
        <v>362.4</v>
      </c>
      <c r="K43" s="316">
        <v>389.8</v>
      </c>
      <c r="L43" s="311">
        <v>278.3</v>
      </c>
      <c r="M43" s="311">
        <v>335.8</v>
      </c>
      <c r="N43" s="311">
        <v>354.3</v>
      </c>
      <c r="O43" s="316">
        <v>402.9</v>
      </c>
      <c r="P43" s="311">
        <v>394.7</v>
      </c>
      <c r="Q43" s="311">
        <v>431.3</v>
      </c>
      <c r="R43" s="311">
        <v>392.6</v>
      </c>
      <c r="S43" s="316">
        <v>421.2</v>
      </c>
      <c r="T43" s="311">
        <v>445.9</v>
      </c>
      <c r="U43" s="311">
        <v>466.9</v>
      </c>
      <c r="V43" s="311">
        <v>453.9</v>
      </c>
      <c r="W43" s="316">
        <v>501</v>
      </c>
      <c r="X43" s="311">
        <v>537.4</v>
      </c>
      <c r="Y43" s="311">
        <v>589.9</v>
      </c>
      <c r="Z43" s="311">
        <v>719.1</v>
      </c>
      <c r="AA43" s="316">
        <v>669.5</v>
      </c>
      <c r="AB43" s="311">
        <v>843.3</v>
      </c>
      <c r="AC43" s="311">
        <v>967.6</v>
      </c>
      <c r="AD43" s="311">
        <v>814.9</v>
      </c>
      <c r="AE43" s="311">
        <v>877.3</v>
      </c>
      <c r="AF43" s="315">
        <v>965.7</v>
      </c>
      <c r="AG43" s="311">
        <v>1086.0999999999999</v>
      </c>
      <c r="AH43" s="311">
        <v>1042</v>
      </c>
      <c r="AI43" s="311">
        <v>1136.8</v>
      </c>
      <c r="AJ43" s="315">
        <v>1211.4000000000001</v>
      </c>
      <c r="AK43" s="311">
        <v>757.6</v>
      </c>
      <c r="AL43" s="311">
        <v>871.8</v>
      </c>
      <c r="AM43" s="301"/>
      <c r="AN43" s="311">
        <v>-170.2</v>
      </c>
      <c r="AO43" s="247"/>
      <c r="AP43" s="247"/>
      <c r="AQ43" s="247"/>
    </row>
    <row r="44" spans="1:43">
      <c r="A44" s="4"/>
      <c r="B44" s="4"/>
      <c r="C44" s="4"/>
      <c r="D44" s="108"/>
      <c r="E44" s="108"/>
      <c r="F44" s="108"/>
      <c r="G44" s="108"/>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row>
    <row r="45" spans="1:43">
      <c r="A45" s="4"/>
      <c r="B45" s="241" t="s">
        <v>380</v>
      </c>
      <c r="C45" s="4"/>
      <c r="D45" s="109"/>
      <c r="E45" s="109"/>
      <c r="F45" s="109"/>
      <c r="G45" s="109"/>
      <c r="H45" s="109"/>
      <c r="I45" s="109"/>
      <c r="J45" s="109"/>
      <c r="K45" s="109"/>
      <c r="L45" s="109"/>
      <c r="M45" s="109"/>
      <c r="N45" s="109"/>
      <c r="O45" s="109"/>
      <c r="P45" s="109"/>
      <c r="Q45" s="109"/>
      <c r="R45" s="109"/>
      <c r="S45" s="109"/>
      <c r="T45" s="109"/>
      <c r="U45" s="109"/>
      <c r="V45" s="109"/>
      <c r="W45" s="109"/>
      <c r="X45" s="109"/>
      <c r="Y45" s="109"/>
      <c r="Z45" s="109"/>
      <c r="AA45" s="3"/>
      <c r="AB45" s="3"/>
      <c r="AC45" s="3"/>
      <c r="AD45" s="3"/>
      <c r="AE45" s="3"/>
      <c r="AF45" s="3"/>
      <c r="AG45" s="3"/>
      <c r="AH45" s="3"/>
      <c r="AI45" s="3"/>
      <c r="AJ45" s="3"/>
      <c r="AK45" s="3"/>
      <c r="AL45" s="3"/>
      <c r="AM45" s="11"/>
    </row>
    <row r="46" spans="1:43">
      <c r="D46" s="3"/>
      <c r="E46" s="110"/>
      <c r="F46" s="110"/>
      <c r="G46" s="110"/>
      <c r="H46" s="110"/>
      <c r="I46" s="110"/>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11"/>
    </row>
    <row r="47" spans="1:43">
      <c r="D47" s="3"/>
      <c r="E47" s="110"/>
      <c r="F47" s="110"/>
      <c r="G47" s="110"/>
      <c r="H47" s="110"/>
      <c r="I47" s="110"/>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11"/>
    </row>
    <row r="48" spans="1:43">
      <c r="D48" s="3"/>
      <c r="E48" s="110"/>
      <c r="F48" s="110"/>
      <c r="G48" s="110"/>
      <c r="H48" s="110"/>
      <c r="I48" s="110"/>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11"/>
    </row>
  </sheetData>
  <phoneticPr fontId="33"/>
  <conditionalFormatting sqref="A2:C48">
    <cfRule type="containsErrors" dxfId="89" priority="1">
      <formula>ISERROR(A2)</formula>
    </cfRule>
  </conditionalFormatting>
  <conditionalFormatting sqref="D2:G5">
    <cfRule type="containsErrors" dxfId="88" priority="217">
      <formula>ISERROR(D2)</formula>
    </cfRule>
  </conditionalFormatting>
  <conditionalFormatting sqref="D6:H6">
    <cfRule type="containsErrors" dxfId="87" priority="102">
      <formula>ISERROR(D6)</formula>
    </cfRule>
  </conditionalFormatting>
  <conditionalFormatting sqref="D7:R43">
    <cfRule type="containsErrors" dxfId="86" priority="67">
      <formula>ISERROR(D7)</formula>
    </cfRule>
  </conditionalFormatting>
  <conditionalFormatting sqref="D44:Z48">
    <cfRule type="containsErrors" dxfId="85" priority="212">
      <formula>ISERROR(D44)</formula>
    </cfRule>
  </conditionalFormatting>
  <conditionalFormatting sqref="H2:J7">
    <cfRule type="containsErrors" dxfId="84" priority="81">
      <formula>ISERROR(H2)</formula>
    </cfRule>
  </conditionalFormatting>
  <conditionalFormatting sqref="H40:R40">
    <cfRule type="containsErrors" dxfId="83" priority="78">
      <formula>ISERROR(H40)</formula>
    </cfRule>
  </conditionalFormatting>
  <conditionalFormatting sqref="K6:R7">
    <cfRule type="containsErrors" dxfId="82" priority="77">
      <formula>ISERROR(K6)</formula>
    </cfRule>
  </conditionalFormatting>
  <conditionalFormatting sqref="K2:Z3">
    <cfRule type="containsErrors" dxfId="81" priority="210">
      <formula>ISERROR(K2)</formula>
    </cfRule>
  </conditionalFormatting>
  <conditionalFormatting sqref="K4:AL5">
    <cfRule type="containsErrors" dxfId="80" priority="15">
      <formula>ISERROR(K4)</formula>
    </cfRule>
  </conditionalFormatting>
  <conditionalFormatting sqref="S6:Z43">
    <cfRule type="containsErrors" dxfId="79" priority="57">
      <formula>ISERROR(S6)</formula>
    </cfRule>
  </conditionalFormatting>
  <conditionalFormatting sqref="AA3:AL3">
    <cfRule type="containsErrors" dxfId="78" priority="55">
      <formula>ISERROR(AA3)</formula>
    </cfRule>
  </conditionalFormatting>
  <conditionalFormatting sqref="AA6:AL44">
    <cfRule type="containsErrors" dxfId="77" priority="16">
      <formula>ISERROR(AA6)</formula>
    </cfRule>
  </conditionalFormatting>
  <conditionalFormatting sqref="AA46:AL48">
    <cfRule type="containsErrors" dxfId="76" priority="56">
      <formula>ISERROR(AA46)</formula>
    </cfRule>
  </conditionalFormatting>
  <conditionalFormatting sqref="AM2:AM5">
    <cfRule type="containsErrors" dxfId="75" priority="252">
      <formula>ISERROR(AM2)</formula>
    </cfRule>
  </conditionalFormatting>
  <conditionalFormatting sqref="AM44:AM48">
    <cfRule type="containsErrors" dxfId="74" priority="336">
      <formula>ISERROR(AM44)</formula>
    </cfRule>
  </conditionalFormatting>
  <conditionalFormatting sqref="AM6:AN43">
    <cfRule type="containsErrors" dxfId="73" priority="40">
      <formula>ISERROR(AM6)</formula>
    </cfRule>
  </conditionalFormatting>
  <conditionalFormatting sqref="AN2:AN3">
    <cfRule type="containsErrors" dxfId="72" priority="246">
      <formula>ISERROR(AN2)</formula>
    </cfRule>
  </conditionalFormatting>
  <conditionalFormatting sqref="AN5">
    <cfRule type="containsErrors" dxfId="71" priority="245">
      <formula>ISERROR(AN5)</formula>
    </cfRule>
  </conditionalFormatting>
  <printOptions horizontalCentered="1"/>
  <pageMargins left="0.70866141732283472" right="0.70866141732283472" top="0.74803149606299213" bottom="0.74803149606299213" header="0.31496062992125984" footer="0.31496062992125984"/>
  <pageSetup paperSize="9" scale="19"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805944-82A2-454E-A4DE-7F31286B9353}">
  <dimension ref="A1:K12"/>
  <sheetViews>
    <sheetView showGridLines="0" view="pageBreakPreview" zoomScaleNormal="100" zoomScaleSheetLayoutView="100" workbookViewId="0">
      <selection activeCell="D16" sqref="D16"/>
    </sheetView>
  </sheetViews>
  <sheetFormatPr baseColWidth="10" defaultColWidth="9" defaultRowHeight="49"/>
  <cols>
    <col min="1" max="1" width="2.1640625" style="813" customWidth="1"/>
    <col min="2" max="2" width="72.1640625" style="813" bestFit="1" customWidth="1"/>
    <col min="3" max="11" width="9" style="813"/>
    <col min="12" max="16384" width="9" style="2"/>
  </cols>
  <sheetData>
    <row r="1" spans="2:2">
      <c r="B1" s="814" t="s">
        <v>728</v>
      </c>
    </row>
    <row r="2" spans="2:2" ht="34.5" customHeight="1">
      <c r="B2" s="814" t="s">
        <v>727</v>
      </c>
    </row>
    <row r="3" spans="2:2">
      <c r="B3" s="814"/>
    </row>
    <row r="4" spans="2:2" ht="32.25" customHeight="1">
      <c r="B4" s="815" t="s">
        <v>731</v>
      </c>
    </row>
    <row r="5" spans="2:2" ht="34.5" customHeight="1">
      <c r="B5" s="815" t="s">
        <v>732</v>
      </c>
    </row>
    <row r="6" spans="2:2">
      <c r="B6" s="815" t="s">
        <v>733</v>
      </c>
    </row>
    <row r="8" spans="2:2" ht="36" customHeight="1">
      <c r="B8" s="816" t="s">
        <v>1</v>
      </c>
    </row>
    <row r="9" spans="2:2" ht="36" customHeight="1">
      <c r="B9" s="816" t="s">
        <v>150</v>
      </c>
    </row>
    <row r="10" spans="2:2">
      <c r="B10" s="816"/>
    </row>
    <row r="11" spans="2:2" ht="80">
      <c r="B11" s="817" t="s">
        <v>231</v>
      </c>
    </row>
    <row r="12" spans="2:2">
      <c r="B12" s="817" t="s">
        <v>149</v>
      </c>
    </row>
  </sheetData>
  <phoneticPr fontId="33"/>
  <printOptions horizontalCentered="1" verticalCentered="1"/>
  <pageMargins left="0.70866141732283472" right="0.70866141732283472" top="0.74803149606299213" bottom="0.74803149606299213" header="0.31496062992125984" footer="0.31496062992125984"/>
  <pageSetup paperSize="9" orientation="portrait" r:id="rId1"/>
  <headerFooter>
    <oddFooter xml:space="preserve">&amp;R
</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6C8889-602D-1946-828F-987C06D76ACD}">
  <sheetPr>
    <pageSetUpPr fitToPage="1"/>
  </sheetPr>
  <dimension ref="A1:R104"/>
  <sheetViews>
    <sheetView showGridLines="0" view="pageBreakPreview" topLeftCell="A2" zoomScaleNormal="100" zoomScaleSheetLayoutView="100" workbookViewId="0">
      <selection activeCell="A3" sqref="A3"/>
    </sheetView>
  </sheetViews>
  <sheetFormatPr baseColWidth="10" defaultColWidth="9" defaultRowHeight="14"/>
  <cols>
    <col min="1" max="1" width="2" style="3" customWidth="1"/>
    <col min="2" max="2" width="52.6640625" style="3" customWidth="1"/>
    <col min="3" max="3" width="45.5" style="3" customWidth="1"/>
    <col min="4" max="4" width="5.6640625" style="3" customWidth="1"/>
    <col min="5" max="16" width="7.33203125" style="698" customWidth="1"/>
    <col min="17" max="17" width="2.1640625" style="3" customWidth="1"/>
    <col min="18" max="18" width="9.33203125" style="698" customWidth="1"/>
    <col min="19" max="19" width="1.6640625" style="3" customWidth="1"/>
    <col min="20" max="16384" width="9" style="3"/>
  </cols>
  <sheetData>
    <row r="1" spans="1:18" ht="7.5" customHeight="1">
      <c r="A1" s="819"/>
      <c r="B1" s="819"/>
      <c r="C1" s="819"/>
      <c r="D1" s="819"/>
      <c r="E1" s="819"/>
      <c r="F1" s="819"/>
      <c r="G1" s="819"/>
      <c r="H1" s="819"/>
      <c r="I1" s="819"/>
      <c r="J1" s="819"/>
      <c r="K1" s="819"/>
      <c r="L1" s="819"/>
      <c r="M1" s="819"/>
      <c r="N1" s="819"/>
      <c r="O1" s="819"/>
      <c r="P1" s="819"/>
      <c r="Q1" s="819"/>
      <c r="R1" s="819"/>
    </row>
    <row r="2" spans="1:18" ht="18">
      <c r="A2" s="628" t="s">
        <v>737</v>
      </c>
      <c r="D2" s="627"/>
      <c r="E2" s="627"/>
      <c r="F2" s="627"/>
      <c r="G2" s="627"/>
      <c r="H2" s="627"/>
      <c r="I2" s="627"/>
      <c r="J2" s="627"/>
      <c r="K2" s="627"/>
      <c r="L2" s="627"/>
      <c r="M2" s="627"/>
      <c r="N2" s="627"/>
      <c r="O2" s="627"/>
      <c r="P2" s="627"/>
      <c r="Q2" s="627"/>
      <c r="R2" s="627"/>
    </row>
    <row r="3" spans="1:18" ht="18">
      <c r="A3" s="629" t="s">
        <v>421</v>
      </c>
      <c r="D3" s="627"/>
      <c r="E3" s="627"/>
      <c r="F3" s="627"/>
      <c r="G3" s="627"/>
      <c r="H3" s="627"/>
      <c r="I3" s="627"/>
      <c r="J3" s="627"/>
      <c r="K3" s="627"/>
      <c r="L3" s="627"/>
      <c r="M3" s="627"/>
      <c r="N3" s="627"/>
      <c r="O3" s="627"/>
      <c r="P3" s="627"/>
      <c r="Q3" s="627"/>
      <c r="R3" s="627"/>
    </row>
    <row r="4" spans="1:18" ht="30">
      <c r="E4" s="630"/>
      <c r="F4" s="630"/>
      <c r="G4" s="630"/>
      <c r="H4" s="630"/>
      <c r="I4" s="630"/>
      <c r="J4" s="630"/>
      <c r="K4" s="630"/>
      <c r="L4" s="630"/>
      <c r="M4" s="630"/>
      <c r="N4" s="630"/>
      <c r="O4" s="630"/>
      <c r="P4" s="630"/>
      <c r="R4" s="120" t="s">
        <v>422</v>
      </c>
    </row>
    <row r="5" spans="1:18" ht="15">
      <c r="A5" s="631"/>
      <c r="B5" s="238" t="s">
        <v>162</v>
      </c>
      <c r="C5" s="85" t="s">
        <v>141</v>
      </c>
      <c r="D5" s="631"/>
      <c r="E5" s="632" t="s">
        <v>423</v>
      </c>
      <c r="F5" s="633"/>
      <c r="G5" s="633"/>
      <c r="H5" s="634"/>
      <c r="I5" s="632" t="s">
        <v>424</v>
      </c>
      <c r="J5" s="633"/>
      <c r="K5" s="633"/>
      <c r="L5" s="633"/>
      <c r="M5" s="632" t="s">
        <v>425</v>
      </c>
      <c r="N5" s="633"/>
      <c r="O5" s="633"/>
      <c r="P5" s="633"/>
      <c r="R5" s="128" t="s">
        <v>86</v>
      </c>
    </row>
    <row r="6" spans="1:18" s="635" customFormat="1" ht="30">
      <c r="B6" s="636"/>
      <c r="C6" s="636"/>
      <c r="D6" s="636"/>
      <c r="E6" s="637" t="s">
        <v>426</v>
      </c>
      <c r="F6" s="105" t="s">
        <v>427</v>
      </c>
      <c r="G6" s="105" t="s">
        <v>428</v>
      </c>
      <c r="H6" s="638" t="s">
        <v>429</v>
      </c>
      <c r="I6" s="637" t="s">
        <v>2</v>
      </c>
      <c r="J6" s="105" t="s">
        <v>3</v>
      </c>
      <c r="K6" s="105" t="s">
        <v>4</v>
      </c>
      <c r="L6" s="105" t="s">
        <v>86</v>
      </c>
      <c r="M6" s="639" t="s">
        <v>165</v>
      </c>
      <c r="N6" s="105" t="s">
        <v>3</v>
      </c>
      <c r="O6" s="105" t="s">
        <v>159</v>
      </c>
      <c r="P6" s="105" t="s">
        <v>5</v>
      </c>
      <c r="R6" s="121" t="s">
        <v>430</v>
      </c>
    </row>
    <row r="7" spans="1:18">
      <c r="B7" s="640" t="s">
        <v>431</v>
      </c>
      <c r="C7" s="641" t="s">
        <v>432</v>
      </c>
      <c r="D7" s="640"/>
      <c r="E7" s="36">
        <v>305.8</v>
      </c>
      <c r="F7" s="471">
        <v>311.39999999999998</v>
      </c>
      <c r="G7" s="471">
        <v>318.2</v>
      </c>
      <c r="H7" s="471">
        <v>364.4</v>
      </c>
      <c r="I7" s="36">
        <v>344.1</v>
      </c>
      <c r="J7" s="471">
        <v>392.2</v>
      </c>
      <c r="K7" s="471">
        <v>402.9</v>
      </c>
      <c r="L7" s="471">
        <v>449.1</v>
      </c>
      <c r="M7" s="36">
        <v>407.5</v>
      </c>
      <c r="N7" s="471">
        <v>406.9</v>
      </c>
      <c r="O7" s="471">
        <v>486.2</v>
      </c>
      <c r="P7" s="471">
        <v>539.20000000000005</v>
      </c>
      <c r="Q7" s="642"/>
      <c r="R7" s="643">
        <v>0.20039523334739409</v>
      </c>
    </row>
    <row r="8" spans="1:18">
      <c r="B8" s="3" t="s">
        <v>433</v>
      </c>
      <c r="C8" s="644" t="s">
        <v>434</v>
      </c>
      <c r="E8" s="36">
        <v>274.2</v>
      </c>
      <c r="F8" s="471">
        <v>289.60000000000002</v>
      </c>
      <c r="G8" s="471">
        <v>283.2</v>
      </c>
      <c r="H8" s="471">
        <v>330.3</v>
      </c>
      <c r="I8" s="36">
        <v>314</v>
      </c>
      <c r="J8" s="471">
        <v>370.1</v>
      </c>
      <c r="K8" s="471">
        <v>373.2</v>
      </c>
      <c r="L8" s="471">
        <v>417.1</v>
      </c>
      <c r="M8" s="36">
        <v>374.8</v>
      </c>
      <c r="N8" s="471">
        <v>381.2</v>
      </c>
      <c r="O8" s="471">
        <v>452.4</v>
      </c>
      <c r="P8" s="471">
        <v>504.2</v>
      </c>
      <c r="Q8" s="642"/>
      <c r="R8" s="643">
        <v>0.20896159691448474</v>
      </c>
    </row>
    <row r="9" spans="1:18">
      <c r="A9" s="645"/>
      <c r="B9" s="646" t="s">
        <v>49</v>
      </c>
      <c r="C9" s="647" t="s">
        <v>435</v>
      </c>
      <c r="D9" s="646"/>
      <c r="E9" s="648">
        <v>155.1</v>
      </c>
      <c r="F9" s="649">
        <v>158.1</v>
      </c>
      <c r="G9" s="649">
        <v>159.4</v>
      </c>
      <c r="H9" s="649">
        <v>171.9</v>
      </c>
      <c r="I9" s="648">
        <v>174.4</v>
      </c>
      <c r="J9" s="649">
        <v>211.7</v>
      </c>
      <c r="K9" s="649">
        <v>218.5</v>
      </c>
      <c r="L9" s="649">
        <v>227.5</v>
      </c>
      <c r="M9" s="648">
        <v>209.6</v>
      </c>
      <c r="N9" s="649">
        <v>209.5</v>
      </c>
      <c r="O9" s="649">
        <v>273.10000000000002</v>
      </c>
      <c r="P9" s="649">
        <v>286.7</v>
      </c>
      <c r="Q9" s="642"/>
      <c r="R9" s="650">
        <v>0.26009842201251904</v>
      </c>
    </row>
    <row r="10" spans="1:18">
      <c r="A10" s="645"/>
      <c r="B10" s="651" t="s">
        <v>42</v>
      </c>
      <c r="C10" s="652" t="s">
        <v>436</v>
      </c>
      <c r="D10" s="651"/>
      <c r="E10" s="93">
        <v>119</v>
      </c>
      <c r="F10" s="116">
        <v>131.5</v>
      </c>
      <c r="G10" s="116">
        <v>123.7</v>
      </c>
      <c r="H10" s="116">
        <v>158.30000000000001</v>
      </c>
      <c r="I10" s="93">
        <v>139.5</v>
      </c>
      <c r="J10" s="116">
        <v>158.30000000000001</v>
      </c>
      <c r="K10" s="116">
        <v>154.69999999999999</v>
      </c>
      <c r="L10" s="116">
        <v>189.5</v>
      </c>
      <c r="M10" s="93">
        <v>165.1</v>
      </c>
      <c r="N10" s="116">
        <v>171.7</v>
      </c>
      <c r="O10" s="116">
        <v>179.2</v>
      </c>
      <c r="P10" s="116">
        <v>217.5</v>
      </c>
      <c r="Q10" s="642"/>
      <c r="R10" s="643">
        <v>0.14758747582765613</v>
      </c>
    </row>
    <row r="11" spans="1:18">
      <c r="B11" s="3" t="s">
        <v>437</v>
      </c>
      <c r="C11" s="644" t="s">
        <v>438</v>
      </c>
      <c r="E11" s="91">
        <v>31.5</v>
      </c>
      <c r="F11" s="108">
        <v>21.8</v>
      </c>
      <c r="G11" s="108">
        <v>34.9</v>
      </c>
      <c r="H11" s="108">
        <v>34</v>
      </c>
      <c r="I11" s="91">
        <v>30.1</v>
      </c>
      <c r="J11" s="108">
        <v>22.1</v>
      </c>
      <c r="K11" s="108">
        <v>29.6</v>
      </c>
      <c r="L11" s="108">
        <v>32</v>
      </c>
      <c r="M11" s="91">
        <v>32.700000000000003</v>
      </c>
      <c r="N11" s="108">
        <v>25.6</v>
      </c>
      <c r="O11" s="108">
        <v>33.799999999999997</v>
      </c>
      <c r="P11" s="108">
        <v>34.9</v>
      </c>
      <c r="Q11" s="642"/>
      <c r="R11" s="643">
        <v>8.8981613432459264E-2</v>
      </c>
    </row>
    <row r="12" spans="1:18">
      <c r="A12" s="645"/>
      <c r="B12" s="646" t="s">
        <v>439</v>
      </c>
      <c r="C12" s="647" t="s">
        <v>440</v>
      </c>
      <c r="D12" s="646"/>
      <c r="E12" s="648">
        <v>1.9</v>
      </c>
      <c r="F12" s="649">
        <v>0.6</v>
      </c>
      <c r="G12" s="649">
        <v>2.5</v>
      </c>
      <c r="H12" s="649">
        <v>0.9</v>
      </c>
      <c r="I12" s="648">
        <v>2.7</v>
      </c>
      <c r="J12" s="649">
        <v>1.9</v>
      </c>
      <c r="K12" s="649">
        <v>2</v>
      </c>
      <c r="L12" s="649">
        <v>1.9</v>
      </c>
      <c r="M12" s="648">
        <v>1.5</v>
      </c>
      <c r="N12" s="649">
        <v>1.5</v>
      </c>
      <c r="O12" s="649">
        <v>2.2999999999999998</v>
      </c>
      <c r="P12" s="649">
        <v>1.2</v>
      </c>
      <c r="Q12" s="642"/>
      <c r="R12" s="650">
        <v>-0.35854836141728386</v>
      </c>
    </row>
    <row r="13" spans="1:18">
      <c r="A13" s="645"/>
      <c r="B13" s="651" t="s">
        <v>441</v>
      </c>
      <c r="C13" s="652" t="s">
        <v>442</v>
      </c>
      <c r="D13" s="651"/>
      <c r="E13" s="93">
        <v>0.3</v>
      </c>
      <c r="F13" s="116">
        <v>0.4</v>
      </c>
      <c r="G13" s="116">
        <v>1</v>
      </c>
      <c r="H13" s="116">
        <v>1.2</v>
      </c>
      <c r="I13" s="93">
        <v>1</v>
      </c>
      <c r="J13" s="116">
        <v>0.7</v>
      </c>
      <c r="K13" s="116" t="s">
        <v>246</v>
      </c>
      <c r="L13" s="116">
        <v>1.6</v>
      </c>
      <c r="M13" s="93">
        <v>0.8</v>
      </c>
      <c r="N13" s="116" t="s">
        <v>246</v>
      </c>
      <c r="O13" s="116">
        <v>0.2</v>
      </c>
      <c r="P13" s="116">
        <v>1</v>
      </c>
      <c r="Q13" s="642"/>
      <c r="R13" s="643">
        <v>-0.3813969327261203</v>
      </c>
    </row>
    <row r="14" spans="1:18">
      <c r="B14" s="3" t="s">
        <v>443</v>
      </c>
      <c r="C14" s="644" t="s">
        <v>444</v>
      </c>
      <c r="E14" s="91">
        <v>33.200000000000003</v>
      </c>
      <c r="F14" s="108">
        <v>22</v>
      </c>
      <c r="G14" s="108">
        <v>36.5</v>
      </c>
      <c r="H14" s="108">
        <v>33.700000000000003</v>
      </c>
      <c r="I14" s="91">
        <v>31.7</v>
      </c>
      <c r="J14" s="108">
        <v>23.4</v>
      </c>
      <c r="K14" s="108">
        <v>31.7</v>
      </c>
      <c r="L14" s="108">
        <v>32.299999999999997</v>
      </c>
      <c r="M14" s="91">
        <v>33.299999999999997</v>
      </c>
      <c r="N14" s="108">
        <v>27.2</v>
      </c>
      <c r="O14" s="108">
        <v>35.9</v>
      </c>
      <c r="P14" s="108">
        <v>35.1</v>
      </c>
      <c r="Q14" s="642"/>
      <c r="R14" s="643">
        <v>8.6654521149078553E-2</v>
      </c>
    </row>
    <row r="15" spans="1:18">
      <c r="A15" s="645"/>
      <c r="B15" s="646" t="s">
        <v>445</v>
      </c>
      <c r="C15" s="647" t="s">
        <v>446</v>
      </c>
      <c r="D15" s="646"/>
      <c r="E15" s="648">
        <v>0.1</v>
      </c>
      <c r="F15" s="649">
        <v>0.4</v>
      </c>
      <c r="G15" s="649">
        <v>0.4</v>
      </c>
      <c r="H15" s="649">
        <v>2.1</v>
      </c>
      <c r="I15" s="648">
        <v>7.1</v>
      </c>
      <c r="J15" s="649">
        <v>0.5</v>
      </c>
      <c r="K15" s="649">
        <v>0</v>
      </c>
      <c r="L15" s="649">
        <v>0.5</v>
      </c>
      <c r="M15" s="648">
        <v>0</v>
      </c>
      <c r="N15" s="649">
        <v>22.2</v>
      </c>
      <c r="O15" s="649">
        <v>2.8</v>
      </c>
      <c r="P15" s="649">
        <v>3.4</v>
      </c>
      <c r="Q15" s="642"/>
      <c r="R15" s="650">
        <v>5.2157733187728406</v>
      </c>
    </row>
    <row r="16" spans="1:18">
      <c r="A16" s="645"/>
      <c r="B16" s="651" t="s">
        <v>447</v>
      </c>
      <c r="C16" s="652" t="s">
        <v>448</v>
      </c>
      <c r="D16" s="651"/>
      <c r="E16" s="93">
        <v>0.3</v>
      </c>
      <c r="F16" s="116">
        <v>0.1</v>
      </c>
      <c r="G16" s="116">
        <v>0</v>
      </c>
      <c r="H16" s="116">
        <v>1.2</v>
      </c>
      <c r="I16" s="93">
        <v>0.1</v>
      </c>
      <c r="J16" s="116">
        <v>1</v>
      </c>
      <c r="K16" s="116">
        <v>0.7</v>
      </c>
      <c r="L16" s="116">
        <v>2.4</v>
      </c>
      <c r="M16" s="93">
        <v>1.8</v>
      </c>
      <c r="N16" s="116">
        <v>2.5</v>
      </c>
      <c r="O16" s="116">
        <v>1.6</v>
      </c>
      <c r="P16" s="116">
        <v>5</v>
      </c>
      <c r="Q16" s="642"/>
      <c r="R16" s="643">
        <v>1.0647029258520262</v>
      </c>
    </row>
    <row r="17" spans="1:18">
      <c r="B17" s="3" t="s">
        <v>449</v>
      </c>
      <c r="C17" s="644" t="s">
        <v>450</v>
      </c>
      <c r="E17" s="91">
        <v>33</v>
      </c>
      <c r="F17" s="108">
        <v>22.3</v>
      </c>
      <c r="G17" s="108">
        <v>36.9</v>
      </c>
      <c r="H17" s="108">
        <v>34.5</v>
      </c>
      <c r="I17" s="91">
        <v>38.700000000000003</v>
      </c>
      <c r="J17" s="108">
        <v>22.9</v>
      </c>
      <c r="K17" s="108">
        <v>31.1</v>
      </c>
      <c r="L17" s="108">
        <v>30.4</v>
      </c>
      <c r="M17" s="91">
        <v>31.6</v>
      </c>
      <c r="N17" s="108">
        <v>46.9</v>
      </c>
      <c r="O17" s="108">
        <v>37</v>
      </c>
      <c r="P17" s="108">
        <v>33.5</v>
      </c>
      <c r="Q17" s="642"/>
      <c r="R17" s="643">
        <v>0.10136279280320259</v>
      </c>
    </row>
    <row r="18" spans="1:18">
      <c r="A18" s="645"/>
      <c r="B18" s="646" t="s">
        <v>451</v>
      </c>
      <c r="C18" s="647" t="s">
        <v>452</v>
      </c>
      <c r="D18" s="646"/>
      <c r="E18" s="648">
        <v>8.1999999999999993</v>
      </c>
      <c r="F18" s="649">
        <v>14.7</v>
      </c>
      <c r="G18" s="649">
        <v>-0.8</v>
      </c>
      <c r="H18" s="649">
        <v>10</v>
      </c>
      <c r="I18" s="648">
        <v>8.6999999999999993</v>
      </c>
      <c r="J18" s="649">
        <v>14.2</v>
      </c>
      <c r="K18" s="649">
        <v>11.9</v>
      </c>
      <c r="L18" s="649">
        <v>26.8</v>
      </c>
      <c r="M18" s="648">
        <v>10.7</v>
      </c>
      <c r="N18" s="649">
        <v>20.6</v>
      </c>
      <c r="O18" s="649">
        <v>15.5</v>
      </c>
      <c r="P18" s="649">
        <v>21</v>
      </c>
      <c r="Q18" s="642"/>
      <c r="R18" s="650">
        <v>-0.21542445754754869</v>
      </c>
    </row>
    <row r="19" spans="1:18">
      <c r="A19" s="645"/>
      <c r="B19" s="645" t="s">
        <v>453</v>
      </c>
      <c r="C19" s="653" t="s">
        <v>454</v>
      </c>
      <c r="D19" s="645"/>
      <c r="E19" s="91">
        <v>6.2</v>
      </c>
      <c r="F19" s="108">
        <v>-2.4</v>
      </c>
      <c r="G19" s="108">
        <v>17.5</v>
      </c>
      <c r="H19" s="108">
        <v>3.4</v>
      </c>
      <c r="I19" s="91">
        <v>7.6</v>
      </c>
      <c r="J19" s="108">
        <v>-1.8</v>
      </c>
      <c r="K19" s="108">
        <v>3.8</v>
      </c>
      <c r="L19" s="108">
        <v>-13.2</v>
      </c>
      <c r="M19" s="91">
        <v>3.4</v>
      </c>
      <c r="N19" s="108">
        <v>-4.4000000000000004</v>
      </c>
      <c r="O19" s="108">
        <v>1.5</v>
      </c>
      <c r="P19" s="108">
        <v>-5.4</v>
      </c>
      <c r="Q19" s="642"/>
      <c r="R19" s="643" t="s">
        <v>0</v>
      </c>
    </row>
    <row r="20" spans="1:18">
      <c r="A20" s="645"/>
      <c r="B20" s="654" t="s">
        <v>455</v>
      </c>
      <c r="C20" s="655" t="s">
        <v>456</v>
      </c>
      <c r="D20" s="654"/>
      <c r="E20" s="656">
        <v>14.4</v>
      </c>
      <c r="F20" s="657">
        <v>12.3</v>
      </c>
      <c r="G20" s="657">
        <v>16.7</v>
      </c>
      <c r="H20" s="657">
        <v>13.4</v>
      </c>
      <c r="I20" s="656">
        <v>16.3</v>
      </c>
      <c r="J20" s="657">
        <v>12.4</v>
      </c>
      <c r="K20" s="657">
        <v>15.8</v>
      </c>
      <c r="L20" s="657">
        <v>13.5</v>
      </c>
      <c r="M20" s="656">
        <v>14.2</v>
      </c>
      <c r="N20" s="657">
        <v>16.2</v>
      </c>
      <c r="O20" s="657">
        <v>17.100000000000001</v>
      </c>
      <c r="P20" s="657">
        <v>15.6</v>
      </c>
      <c r="Q20" s="642"/>
      <c r="R20" s="643">
        <v>0.15296010265927434</v>
      </c>
    </row>
    <row r="21" spans="1:18">
      <c r="B21" s="3" t="s">
        <v>457</v>
      </c>
      <c r="C21" s="644" t="s">
        <v>458</v>
      </c>
      <c r="E21" s="91">
        <v>18.5</v>
      </c>
      <c r="F21" s="108">
        <v>9.9</v>
      </c>
      <c r="G21" s="108">
        <v>20.2</v>
      </c>
      <c r="H21" s="108">
        <v>21</v>
      </c>
      <c r="I21" s="91">
        <v>22.3</v>
      </c>
      <c r="J21" s="108">
        <v>10.4</v>
      </c>
      <c r="K21" s="108">
        <v>15.2</v>
      </c>
      <c r="L21" s="108">
        <v>16.8</v>
      </c>
      <c r="M21" s="91">
        <v>17.399999999999999</v>
      </c>
      <c r="N21" s="108">
        <v>30.7</v>
      </c>
      <c r="O21" s="108">
        <v>19.899999999999999</v>
      </c>
      <c r="P21" s="108">
        <v>17.8</v>
      </c>
      <c r="Q21" s="642"/>
      <c r="R21" s="643">
        <v>5.981988895395364E-2</v>
      </c>
    </row>
    <row r="22" spans="1:18">
      <c r="A22" s="645"/>
      <c r="B22" s="658" t="s">
        <v>459</v>
      </c>
      <c r="C22" s="659" t="s">
        <v>460</v>
      </c>
      <c r="D22" s="658"/>
      <c r="E22" s="656" t="s">
        <v>246</v>
      </c>
      <c r="F22" s="657">
        <v>0</v>
      </c>
      <c r="G22" s="657">
        <v>0.1</v>
      </c>
      <c r="H22" s="657" t="s">
        <v>246</v>
      </c>
      <c r="I22" s="656">
        <v>0.1</v>
      </c>
      <c r="J22" s="657">
        <v>0.2</v>
      </c>
      <c r="K22" s="657">
        <v>0</v>
      </c>
      <c r="L22" s="657">
        <v>0</v>
      </c>
      <c r="M22" s="656">
        <v>0</v>
      </c>
      <c r="N22" s="657">
        <v>0.3</v>
      </c>
      <c r="O22" s="657">
        <v>0.1</v>
      </c>
      <c r="P22" s="657">
        <v>0.1</v>
      </c>
      <c r="Q22" s="660"/>
      <c r="R22" s="643">
        <v>1.4724522514643958</v>
      </c>
    </row>
    <row r="23" spans="1:18">
      <c r="B23" s="661" t="s">
        <v>461</v>
      </c>
      <c r="C23" s="662" t="s">
        <v>462</v>
      </c>
      <c r="D23" s="663"/>
      <c r="E23" s="96">
        <v>18.600000000000001</v>
      </c>
      <c r="F23" s="117">
        <v>9.8000000000000007</v>
      </c>
      <c r="G23" s="117">
        <v>20</v>
      </c>
      <c r="H23" s="117">
        <v>21.1</v>
      </c>
      <c r="I23" s="96">
        <v>22.2</v>
      </c>
      <c r="J23" s="117">
        <v>10.199999999999999</v>
      </c>
      <c r="K23" s="117">
        <v>15.2</v>
      </c>
      <c r="L23" s="117">
        <v>16.8</v>
      </c>
      <c r="M23" s="96">
        <v>17.399999999999999</v>
      </c>
      <c r="N23" s="117">
        <v>30.4</v>
      </c>
      <c r="O23" s="117">
        <v>19.8</v>
      </c>
      <c r="P23" s="117">
        <v>17.7</v>
      </c>
      <c r="Q23" s="660"/>
      <c r="R23" s="664">
        <v>5.5449474428039686E-2</v>
      </c>
    </row>
    <row r="24" spans="1:18">
      <c r="B24" s="665"/>
      <c r="C24" s="666"/>
      <c r="D24" s="665"/>
      <c r="E24" s="667"/>
      <c r="F24" s="667"/>
      <c r="G24" s="667"/>
      <c r="H24" s="667"/>
      <c r="I24" s="667"/>
      <c r="J24" s="667"/>
      <c r="K24" s="667"/>
      <c r="L24" s="667"/>
      <c r="M24" s="667"/>
      <c r="N24" s="667"/>
      <c r="O24" s="667"/>
      <c r="P24" s="667"/>
      <c r="Q24" s="642"/>
      <c r="R24" s="668"/>
    </row>
    <row r="25" spans="1:18">
      <c r="B25" s="3" t="s">
        <v>463</v>
      </c>
      <c r="C25" s="644" t="s">
        <v>463</v>
      </c>
      <c r="E25" s="91">
        <v>47.5</v>
      </c>
      <c r="F25" s="108">
        <v>38.299999999999997</v>
      </c>
      <c r="G25" s="108">
        <v>53.3</v>
      </c>
      <c r="H25" s="108">
        <v>52.2</v>
      </c>
      <c r="I25" s="91">
        <v>49.7</v>
      </c>
      <c r="J25" s="108">
        <v>44</v>
      </c>
      <c r="K25" s="108">
        <v>52.9</v>
      </c>
      <c r="L25" s="108">
        <v>55.5</v>
      </c>
      <c r="M25" s="91">
        <v>55.5</v>
      </c>
      <c r="N25" s="108">
        <v>48.6</v>
      </c>
      <c r="O25" s="108">
        <v>62.6</v>
      </c>
      <c r="P25" s="108">
        <v>63.9</v>
      </c>
      <c r="Q25" s="642"/>
      <c r="R25" s="650">
        <v>0.15084899774104504</v>
      </c>
    </row>
    <row r="26" spans="1:18">
      <c r="A26" s="645"/>
      <c r="B26" s="645" t="s">
        <v>464</v>
      </c>
      <c r="C26" s="653" t="s">
        <v>465</v>
      </c>
      <c r="D26" s="645"/>
      <c r="E26" s="91">
        <v>6.9</v>
      </c>
      <c r="F26" s="108">
        <v>7.5</v>
      </c>
      <c r="G26" s="108">
        <v>8.1</v>
      </c>
      <c r="H26" s="108">
        <v>8.1999999999999993</v>
      </c>
      <c r="I26" s="91">
        <v>8.5</v>
      </c>
      <c r="J26" s="108">
        <v>9.9</v>
      </c>
      <c r="K26" s="108">
        <v>10.7</v>
      </c>
      <c r="L26" s="108">
        <v>11</v>
      </c>
      <c r="M26" s="91">
        <v>10.7</v>
      </c>
      <c r="N26" s="108">
        <v>11.1</v>
      </c>
      <c r="O26" s="108">
        <v>13.6</v>
      </c>
      <c r="P26" s="108">
        <v>14.6</v>
      </c>
      <c r="Q26" s="642"/>
      <c r="R26" s="650">
        <v>0.32959673402640238</v>
      </c>
    </row>
    <row r="27" spans="1:18">
      <c r="A27" s="645"/>
      <c r="B27" s="645" t="s">
        <v>466</v>
      </c>
      <c r="C27" s="653" t="s">
        <v>467</v>
      </c>
      <c r="D27" s="645"/>
      <c r="E27" s="91">
        <v>8.9</v>
      </c>
      <c r="F27" s="108">
        <v>8.9</v>
      </c>
      <c r="G27" s="108">
        <v>10.1</v>
      </c>
      <c r="H27" s="108">
        <v>9.8000000000000007</v>
      </c>
      <c r="I27" s="91">
        <v>11</v>
      </c>
      <c r="J27" s="108">
        <v>11.8</v>
      </c>
      <c r="K27" s="108">
        <v>12.5</v>
      </c>
      <c r="L27" s="108">
        <v>12.4</v>
      </c>
      <c r="M27" s="91">
        <v>12.1</v>
      </c>
      <c r="N27" s="108">
        <v>11.8</v>
      </c>
      <c r="O27" s="108">
        <v>15.1</v>
      </c>
      <c r="P27" s="108">
        <v>14.3</v>
      </c>
      <c r="Q27" s="642"/>
      <c r="R27" s="650">
        <v>0.15226073448869576</v>
      </c>
    </row>
    <row r="28" spans="1:18">
      <c r="A28" s="645"/>
      <c r="B28" s="3" t="s">
        <v>468</v>
      </c>
      <c r="C28" s="644" t="s">
        <v>469</v>
      </c>
      <c r="D28" s="645"/>
      <c r="E28" s="91" t="s">
        <v>0</v>
      </c>
      <c r="F28" s="108" t="s">
        <v>0</v>
      </c>
      <c r="G28" s="108" t="s">
        <v>0</v>
      </c>
      <c r="H28" s="108" t="s">
        <v>0</v>
      </c>
      <c r="I28" s="91" t="s">
        <v>0</v>
      </c>
      <c r="J28" s="108" t="s">
        <v>0</v>
      </c>
      <c r="K28" s="108" t="s">
        <v>0</v>
      </c>
      <c r="L28" s="108" t="s">
        <v>0</v>
      </c>
      <c r="M28" s="91">
        <v>33</v>
      </c>
      <c r="N28" s="108">
        <v>27.5</v>
      </c>
      <c r="O28" s="108">
        <v>37.299999999999997</v>
      </c>
      <c r="P28" s="108">
        <v>36.299999999999997</v>
      </c>
      <c r="Q28" s="642"/>
      <c r="R28" s="650" t="s">
        <v>0</v>
      </c>
    </row>
    <row r="29" spans="1:18">
      <c r="A29" s="645"/>
      <c r="B29" s="3" t="s">
        <v>470</v>
      </c>
      <c r="C29" s="644" t="s">
        <v>471</v>
      </c>
      <c r="D29" s="645"/>
      <c r="E29" s="91">
        <v>27.5</v>
      </c>
      <c r="F29" s="108">
        <v>18.7</v>
      </c>
      <c r="G29" s="108">
        <v>30.2</v>
      </c>
      <c r="H29" s="108">
        <v>31</v>
      </c>
      <c r="I29" s="91">
        <v>33.200000000000003</v>
      </c>
      <c r="J29" s="108">
        <v>22.1</v>
      </c>
      <c r="K29" s="108">
        <v>27.7</v>
      </c>
      <c r="L29" s="108">
        <v>29.2</v>
      </c>
      <c r="M29" s="91">
        <v>29.5</v>
      </c>
      <c r="N29" s="108">
        <v>42.3</v>
      </c>
      <c r="O29" s="108">
        <v>34.9</v>
      </c>
      <c r="P29" s="108">
        <v>32</v>
      </c>
      <c r="Q29" s="642"/>
      <c r="R29" s="650">
        <v>9.6611627399912609E-2</v>
      </c>
    </row>
    <row r="30" spans="1:18">
      <c r="B30" s="3" t="s">
        <v>472</v>
      </c>
      <c r="C30" s="644" t="s">
        <v>473</v>
      </c>
      <c r="E30" s="91" t="s">
        <v>0</v>
      </c>
      <c r="F30" s="108" t="s">
        <v>0</v>
      </c>
      <c r="G30" s="108" t="s">
        <v>0</v>
      </c>
      <c r="H30" s="108" t="s">
        <v>0</v>
      </c>
      <c r="I30" s="91" t="s">
        <v>0</v>
      </c>
      <c r="J30" s="108" t="s">
        <v>0</v>
      </c>
      <c r="K30" s="108" t="s">
        <v>0</v>
      </c>
      <c r="L30" s="108" t="s">
        <v>0</v>
      </c>
      <c r="M30" s="669">
        <v>58.551939159181046</v>
      </c>
      <c r="N30" s="670">
        <v>50.206585587805236</v>
      </c>
      <c r="O30" s="670">
        <v>67.207843643482036</v>
      </c>
      <c r="P30" s="670">
        <v>65.291841255547297</v>
      </c>
      <c r="Q30" s="642"/>
      <c r="R30" s="643" t="s">
        <v>0</v>
      </c>
    </row>
    <row r="31" spans="1:18">
      <c r="B31" s="658"/>
      <c r="C31" s="671"/>
      <c r="D31" s="672"/>
      <c r="E31" s="673"/>
      <c r="F31" s="673"/>
      <c r="G31" s="673"/>
      <c r="H31" s="673"/>
      <c r="I31" s="673"/>
      <c r="J31" s="673"/>
      <c r="K31" s="673"/>
      <c r="L31" s="673"/>
      <c r="M31" s="673"/>
      <c r="N31" s="673"/>
      <c r="O31" s="673"/>
      <c r="P31" s="673"/>
      <c r="Q31" s="642"/>
      <c r="R31" s="668"/>
    </row>
    <row r="32" spans="1:18">
      <c r="B32" s="3" t="s">
        <v>42</v>
      </c>
      <c r="C32" s="644" t="s">
        <v>436</v>
      </c>
      <c r="E32" s="91">
        <v>119</v>
      </c>
      <c r="F32" s="108">
        <v>131.5</v>
      </c>
      <c r="G32" s="108">
        <v>123.7</v>
      </c>
      <c r="H32" s="108">
        <v>158.30000000000001</v>
      </c>
      <c r="I32" s="91">
        <v>139.5</v>
      </c>
      <c r="J32" s="108">
        <v>158.30000000000001</v>
      </c>
      <c r="K32" s="108">
        <v>154.69999999999999</v>
      </c>
      <c r="L32" s="108">
        <v>189.5</v>
      </c>
      <c r="M32" s="91">
        <v>165.1</v>
      </c>
      <c r="N32" s="108">
        <v>171.7</v>
      </c>
      <c r="O32" s="108">
        <v>179.2</v>
      </c>
      <c r="P32" s="108">
        <v>217.5</v>
      </c>
      <c r="Q32" s="642"/>
      <c r="R32" s="650">
        <v>0.14758747582765613</v>
      </c>
    </row>
    <row r="33" spans="1:18">
      <c r="A33" s="645"/>
      <c r="B33" s="645" t="s">
        <v>43</v>
      </c>
      <c r="C33" s="653" t="s">
        <v>474</v>
      </c>
      <c r="D33" s="645"/>
      <c r="E33" s="91">
        <v>13.4</v>
      </c>
      <c r="F33" s="108">
        <v>21.2</v>
      </c>
      <c r="G33" s="108">
        <v>15</v>
      </c>
      <c r="H33" s="108">
        <v>29</v>
      </c>
      <c r="I33" s="91">
        <v>18.8</v>
      </c>
      <c r="J33" s="108">
        <v>24.5</v>
      </c>
      <c r="K33" s="108">
        <v>20.399999999999999</v>
      </c>
      <c r="L33" s="108">
        <v>34.299999999999997</v>
      </c>
      <c r="M33" s="91">
        <v>22.8</v>
      </c>
      <c r="N33" s="108">
        <v>26.3</v>
      </c>
      <c r="O33" s="108">
        <v>22.1</v>
      </c>
      <c r="P33" s="108">
        <v>32.700000000000003</v>
      </c>
      <c r="Q33" s="642"/>
      <c r="R33" s="650">
        <v>-4.5122096151426351E-2</v>
      </c>
    </row>
    <row r="34" spans="1:18">
      <c r="A34" s="645"/>
      <c r="B34" s="645" t="s">
        <v>44</v>
      </c>
      <c r="C34" s="653" t="s">
        <v>106</v>
      </c>
      <c r="D34" s="645"/>
      <c r="E34" s="91">
        <v>7.7</v>
      </c>
      <c r="F34" s="108">
        <v>8.1</v>
      </c>
      <c r="G34" s="108">
        <v>8.4</v>
      </c>
      <c r="H34" s="108">
        <v>10.3</v>
      </c>
      <c r="I34" s="91">
        <v>9.1999999999999993</v>
      </c>
      <c r="J34" s="108">
        <v>9.8000000000000007</v>
      </c>
      <c r="K34" s="108">
        <v>10.199999999999999</v>
      </c>
      <c r="L34" s="108">
        <v>12.7</v>
      </c>
      <c r="M34" s="91">
        <v>10.3</v>
      </c>
      <c r="N34" s="108">
        <v>10.3</v>
      </c>
      <c r="O34" s="108">
        <v>10.7</v>
      </c>
      <c r="P34" s="108">
        <v>12.6</v>
      </c>
      <c r="Q34" s="642"/>
      <c r="R34" s="650">
        <v>-1.1486843485365023E-2</v>
      </c>
    </row>
    <row r="35" spans="1:18">
      <c r="A35" s="645"/>
      <c r="B35" s="645" t="s">
        <v>45</v>
      </c>
      <c r="C35" s="653" t="s">
        <v>475</v>
      </c>
      <c r="D35" s="645"/>
      <c r="E35" s="91">
        <v>6.5</v>
      </c>
      <c r="F35" s="108">
        <v>8.1999999999999993</v>
      </c>
      <c r="G35" s="108">
        <v>6.6</v>
      </c>
      <c r="H35" s="108">
        <v>13.8</v>
      </c>
      <c r="I35" s="91">
        <v>6.2</v>
      </c>
      <c r="J35" s="108">
        <v>8.3000000000000007</v>
      </c>
      <c r="K35" s="108">
        <v>7</v>
      </c>
      <c r="L35" s="108">
        <v>13.8</v>
      </c>
      <c r="M35" s="91">
        <v>7.7</v>
      </c>
      <c r="N35" s="108">
        <v>10</v>
      </c>
      <c r="O35" s="108">
        <v>7.8</v>
      </c>
      <c r="P35" s="108">
        <v>18</v>
      </c>
      <c r="Q35" s="642"/>
      <c r="R35" s="650">
        <v>0.29939533245482391</v>
      </c>
    </row>
    <row r="36" spans="1:18">
      <c r="A36" s="645"/>
      <c r="B36" s="645" t="s">
        <v>476</v>
      </c>
      <c r="C36" s="653" t="s">
        <v>477</v>
      </c>
      <c r="D36" s="645"/>
      <c r="E36" s="91">
        <v>27.4</v>
      </c>
      <c r="F36" s="108">
        <v>27.3</v>
      </c>
      <c r="G36" s="108">
        <v>39</v>
      </c>
      <c r="H36" s="108">
        <v>27.5</v>
      </c>
      <c r="I36" s="91">
        <v>30.6</v>
      </c>
      <c r="J36" s="108">
        <v>35.1</v>
      </c>
      <c r="K36" s="108">
        <v>47.6</v>
      </c>
      <c r="L36" s="108">
        <v>36.4</v>
      </c>
      <c r="M36" s="91">
        <v>37.700000000000003</v>
      </c>
      <c r="N36" s="108">
        <v>36.6</v>
      </c>
      <c r="O36" s="108">
        <v>55.8</v>
      </c>
      <c r="P36" s="108">
        <v>43.9</v>
      </c>
      <c r="Q36" s="642"/>
      <c r="R36" s="650">
        <v>0.20643390642208179</v>
      </c>
    </row>
    <row r="37" spans="1:18">
      <c r="A37" s="645"/>
      <c r="B37" s="645" t="s">
        <v>478</v>
      </c>
      <c r="C37" s="653" t="s">
        <v>479</v>
      </c>
      <c r="D37" s="645"/>
      <c r="E37" s="91">
        <v>6.9</v>
      </c>
      <c r="F37" s="108">
        <v>7.3</v>
      </c>
      <c r="G37" s="108">
        <v>-4.5</v>
      </c>
      <c r="H37" s="108">
        <v>9.5</v>
      </c>
      <c r="I37" s="91">
        <v>8.1</v>
      </c>
      <c r="J37" s="108">
        <v>8.5</v>
      </c>
      <c r="K37" s="108">
        <v>-3.1</v>
      </c>
      <c r="L37" s="108">
        <v>9.9</v>
      </c>
      <c r="M37" s="91">
        <v>9.6</v>
      </c>
      <c r="N37" s="108">
        <v>10.199999999999999</v>
      </c>
      <c r="O37" s="108">
        <v>-1.7</v>
      </c>
      <c r="P37" s="108">
        <v>11.2</v>
      </c>
      <c r="Q37" s="642"/>
      <c r="R37" s="650">
        <v>0.12875038807201367</v>
      </c>
    </row>
    <row r="38" spans="1:18">
      <c r="A38" s="645"/>
      <c r="B38" s="645" t="s">
        <v>480</v>
      </c>
      <c r="C38" s="653" t="s">
        <v>481</v>
      </c>
      <c r="D38" s="645"/>
      <c r="E38" s="91">
        <v>1.5</v>
      </c>
      <c r="F38" s="108">
        <v>1.5</v>
      </c>
      <c r="G38" s="108">
        <v>2.1</v>
      </c>
      <c r="H38" s="108">
        <v>2.2999999999999998</v>
      </c>
      <c r="I38" s="91">
        <v>1.7</v>
      </c>
      <c r="J38" s="108">
        <v>2</v>
      </c>
      <c r="K38" s="108">
        <v>2</v>
      </c>
      <c r="L38" s="108">
        <v>2.2999999999999998</v>
      </c>
      <c r="M38" s="91">
        <v>1.9</v>
      </c>
      <c r="N38" s="108">
        <v>2</v>
      </c>
      <c r="O38" s="108">
        <v>2.2000000000000002</v>
      </c>
      <c r="P38" s="108">
        <v>2.7</v>
      </c>
      <c r="Q38" s="642"/>
      <c r="R38" s="650">
        <v>0.1638012409095182</v>
      </c>
    </row>
    <row r="39" spans="1:18">
      <c r="A39" s="645"/>
      <c r="B39" s="645" t="s">
        <v>482</v>
      </c>
      <c r="C39" s="653" t="s">
        <v>483</v>
      </c>
      <c r="D39" s="645"/>
      <c r="E39" s="91">
        <v>13.9</v>
      </c>
      <c r="F39" s="108">
        <v>16.2</v>
      </c>
      <c r="G39" s="108">
        <v>14.1</v>
      </c>
      <c r="H39" s="108">
        <v>18.600000000000001</v>
      </c>
      <c r="I39" s="91">
        <v>15.6</v>
      </c>
      <c r="J39" s="108">
        <v>17.5</v>
      </c>
      <c r="K39" s="108">
        <v>17.399999999999999</v>
      </c>
      <c r="L39" s="108">
        <v>22</v>
      </c>
      <c r="M39" s="91">
        <v>18.100000000000001</v>
      </c>
      <c r="N39" s="108">
        <v>20.3</v>
      </c>
      <c r="O39" s="108">
        <v>17.899999999999999</v>
      </c>
      <c r="P39" s="108">
        <v>25.5</v>
      </c>
      <c r="Q39" s="642"/>
      <c r="R39" s="650">
        <v>0.16034971937438447</v>
      </c>
    </row>
    <row r="40" spans="1:18">
      <c r="A40" s="645"/>
      <c r="B40" s="651" t="s">
        <v>46</v>
      </c>
      <c r="C40" s="674" t="s">
        <v>484</v>
      </c>
      <c r="D40" s="651"/>
      <c r="E40" s="93">
        <v>5.6</v>
      </c>
      <c r="F40" s="116">
        <v>6</v>
      </c>
      <c r="G40" s="116">
        <v>6.2</v>
      </c>
      <c r="H40" s="116">
        <v>6.6</v>
      </c>
      <c r="I40" s="93">
        <v>6.6</v>
      </c>
      <c r="J40" s="116">
        <v>7.3</v>
      </c>
      <c r="K40" s="116">
        <v>7.2</v>
      </c>
      <c r="L40" s="116">
        <v>7.9</v>
      </c>
      <c r="M40" s="93">
        <v>8</v>
      </c>
      <c r="N40" s="116">
        <v>7.9</v>
      </c>
      <c r="O40" s="116">
        <v>9.1999999999999993</v>
      </c>
      <c r="P40" s="116">
        <v>9.9</v>
      </c>
      <c r="Q40" s="642"/>
      <c r="R40" s="643">
        <v>0.25204145176773973</v>
      </c>
    </row>
    <row r="41" spans="1:18">
      <c r="E41" s="675"/>
      <c r="F41" s="676"/>
      <c r="G41" s="642"/>
      <c r="H41" s="642"/>
      <c r="I41" s="642"/>
      <c r="J41" s="642"/>
      <c r="K41" s="642"/>
      <c r="L41" s="642"/>
      <c r="M41" s="642"/>
      <c r="N41" s="642"/>
      <c r="O41" s="642"/>
      <c r="P41" s="642"/>
      <c r="Q41" s="642"/>
      <c r="R41" s="677"/>
    </row>
    <row r="42" spans="1:18">
      <c r="E42" s="678"/>
      <c r="F42" s="678"/>
      <c r="G42" s="678"/>
      <c r="H42" s="678"/>
      <c r="I42" s="678"/>
      <c r="J42" s="678"/>
      <c r="K42" s="678"/>
      <c r="L42" s="678"/>
      <c r="M42" s="678"/>
      <c r="N42" s="678"/>
      <c r="O42" s="678"/>
      <c r="P42" s="678"/>
      <c r="Q42" s="678"/>
      <c r="R42" s="679"/>
    </row>
    <row r="43" spans="1:18" ht="16.5" customHeight="1">
      <c r="A43" s="628" t="s">
        <v>485</v>
      </c>
      <c r="E43" s="642"/>
      <c r="F43" s="642"/>
      <c r="G43" s="642"/>
      <c r="H43" s="642"/>
      <c r="I43" s="642"/>
      <c r="J43" s="642"/>
      <c r="K43" s="642"/>
      <c r="L43" s="642"/>
      <c r="M43" s="642"/>
      <c r="N43" s="642"/>
      <c r="O43" s="642"/>
      <c r="P43" s="642"/>
      <c r="Q43" s="678"/>
      <c r="R43" s="680"/>
    </row>
    <row r="44" spans="1:18" ht="25.5" customHeight="1">
      <c r="A44" s="681" t="s">
        <v>486</v>
      </c>
      <c r="E44" s="642"/>
      <c r="F44" s="642"/>
      <c r="G44" s="642"/>
      <c r="H44" s="642"/>
      <c r="I44" s="642"/>
      <c r="J44" s="642"/>
      <c r="K44" s="642"/>
      <c r="L44" s="642"/>
      <c r="M44" s="642"/>
      <c r="N44" s="642"/>
      <c r="O44" s="642"/>
      <c r="P44" s="642"/>
      <c r="Q44" s="678"/>
      <c r="R44" s="120" t="s">
        <v>151</v>
      </c>
    </row>
    <row r="45" spans="1:18" ht="15">
      <c r="B45" s="238" t="s">
        <v>162</v>
      </c>
      <c r="C45" s="85" t="s">
        <v>141</v>
      </c>
      <c r="E45" s="632" t="s">
        <v>487</v>
      </c>
      <c r="F45" s="633"/>
      <c r="G45" s="633"/>
      <c r="H45" s="634"/>
      <c r="I45" s="632" t="s">
        <v>488</v>
      </c>
      <c r="J45" s="633"/>
      <c r="K45" s="633"/>
      <c r="L45" s="633"/>
      <c r="M45" s="632" t="s">
        <v>232</v>
      </c>
      <c r="N45" s="633"/>
      <c r="O45" s="633"/>
      <c r="P45" s="633"/>
      <c r="Q45" s="678"/>
      <c r="R45" s="128" t="s">
        <v>86</v>
      </c>
    </row>
    <row r="46" spans="1:18" ht="15">
      <c r="B46" s="663"/>
      <c r="C46" s="663"/>
      <c r="D46" s="663"/>
      <c r="E46" s="637" t="s">
        <v>2</v>
      </c>
      <c r="F46" s="105" t="s">
        <v>3</v>
      </c>
      <c r="G46" s="105" t="s">
        <v>4</v>
      </c>
      <c r="H46" s="638" t="s">
        <v>5</v>
      </c>
      <c r="I46" s="637" t="s">
        <v>2</v>
      </c>
      <c r="J46" s="105" t="s">
        <v>3</v>
      </c>
      <c r="K46" s="105" t="s">
        <v>4</v>
      </c>
      <c r="L46" s="105" t="s">
        <v>5</v>
      </c>
      <c r="M46" s="682" t="s">
        <v>2</v>
      </c>
      <c r="N46" s="105" t="s">
        <v>3</v>
      </c>
      <c r="O46" s="105" t="s">
        <v>4</v>
      </c>
      <c r="P46" s="105" t="s">
        <v>5</v>
      </c>
      <c r="Q46" s="678"/>
      <c r="R46" s="121" t="s">
        <v>152</v>
      </c>
    </row>
    <row r="47" spans="1:18">
      <c r="B47" s="3" t="s">
        <v>489</v>
      </c>
      <c r="C47" s="641" t="s">
        <v>490</v>
      </c>
      <c r="E47" s="91">
        <v>305.8</v>
      </c>
      <c r="F47" s="108">
        <v>311.39999999999998</v>
      </c>
      <c r="G47" s="108">
        <v>318.2</v>
      </c>
      <c r="H47" s="108">
        <v>364.4</v>
      </c>
      <c r="I47" s="91">
        <v>344.1</v>
      </c>
      <c r="J47" s="108">
        <v>392.2</v>
      </c>
      <c r="K47" s="108">
        <v>402.9</v>
      </c>
      <c r="L47" s="108">
        <v>449.1</v>
      </c>
      <c r="M47" s="91">
        <v>407.5</v>
      </c>
      <c r="N47" s="108">
        <v>406.9</v>
      </c>
      <c r="O47" s="108">
        <v>486.2</v>
      </c>
      <c r="P47" s="108">
        <v>539.20000000000005</v>
      </c>
      <c r="Q47" s="642"/>
      <c r="R47" s="643">
        <v>0.20039523334739409</v>
      </c>
    </row>
    <row r="48" spans="1:18">
      <c r="A48" s="645"/>
      <c r="B48" s="646" t="s">
        <v>491</v>
      </c>
      <c r="C48" s="647" t="s">
        <v>492</v>
      </c>
      <c r="D48" s="646"/>
      <c r="E48" s="648">
        <v>77.400000000000006</v>
      </c>
      <c r="F48" s="649">
        <v>80.5</v>
      </c>
      <c r="G48" s="649">
        <v>81.599999999999994</v>
      </c>
      <c r="H48" s="649">
        <v>93.7</v>
      </c>
      <c r="I48" s="648">
        <v>81.8</v>
      </c>
      <c r="J48" s="649">
        <v>85</v>
      </c>
      <c r="K48" s="649">
        <v>83.6</v>
      </c>
      <c r="L48" s="649">
        <v>98.7</v>
      </c>
      <c r="M48" s="648">
        <v>90.6</v>
      </c>
      <c r="N48" s="649">
        <v>91.6</v>
      </c>
      <c r="O48" s="649">
        <v>90</v>
      </c>
      <c r="P48" s="649">
        <v>104</v>
      </c>
      <c r="Q48" s="642"/>
      <c r="R48" s="650">
        <v>5.3939834713073745E-2</v>
      </c>
    </row>
    <row r="49" spans="1:18">
      <c r="A49" s="683"/>
      <c r="B49" s="683" t="s">
        <v>493</v>
      </c>
      <c r="C49" s="684" t="s">
        <v>494</v>
      </c>
      <c r="D49" s="683"/>
      <c r="E49" s="91">
        <v>42</v>
      </c>
      <c r="F49" s="108">
        <v>41</v>
      </c>
      <c r="G49" s="108">
        <v>42.3</v>
      </c>
      <c r="H49" s="108">
        <v>52.2</v>
      </c>
      <c r="I49" s="91">
        <v>42.9</v>
      </c>
      <c r="J49" s="108">
        <v>41.6</v>
      </c>
      <c r="K49" s="108">
        <v>42.2</v>
      </c>
      <c r="L49" s="108">
        <v>52.3</v>
      </c>
      <c r="M49" s="91">
        <v>48.8</v>
      </c>
      <c r="N49" s="108">
        <v>45.6</v>
      </c>
      <c r="O49" s="108">
        <v>46.8</v>
      </c>
      <c r="P49" s="108">
        <v>56</v>
      </c>
      <c r="Q49" s="642"/>
      <c r="R49" s="650">
        <v>7.2175672415466172E-2</v>
      </c>
    </row>
    <row r="50" spans="1:18" s="110" customFormat="1">
      <c r="A50" s="685"/>
      <c r="B50" s="685" t="s">
        <v>495</v>
      </c>
      <c r="C50" s="686" t="s">
        <v>496</v>
      </c>
      <c r="D50" s="685"/>
      <c r="E50" s="91">
        <v>19.8</v>
      </c>
      <c r="F50" s="108">
        <v>20.5</v>
      </c>
      <c r="G50" s="108">
        <v>21.3</v>
      </c>
      <c r="H50" s="108">
        <v>22.1</v>
      </c>
      <c r="I50" s="91">
        <v>21</v>
      </c>
      <c r="J50" s="108">
        <v>21.7</v>
      </c>
      <c r="K50" s="108">
        <v>21.9</v>
      </c>
      <c r="L50" s="108">
        <v>23.3</v>
      </c>
      <c r="M50" s="91">
        <v>25.7</v>
      </c>
      <c r="N50" s="108">
        <v>23.9</v>
      </c>
      <c r="O50" s="108">
        <v>24.4</v>
      </c>
      <c r="P50" s="108">
        <v>25.5</v>
      </c>
      <c r="Q50" s="642"/>
      <c r="R50" s="650">
        <v>9.3271307275832355E-2</v>
      </c>
    </row>
    <row r="51" spans="1:18" s="110" customFormat="1">
      <c r="A51" s="685"/>
      <c r="B51" s="685" t="s">
        <v>50</v>
      </c>
      <c r="C51" s="686" t="s">
        <v>497</v>
      </c>
      <c r="D51" s="685"/>
      <c r="E51" s="91">
        <v>13.4</v>
      </c>
      <c r="F51" s="108">
        <v>13.4</v>
      </c>
      <c r="G51" s="108">
        <v>14</v>
      </c>
      <c r="H51" s="108">
        <v>12.6</v>
      </c>
      <c r="I51" s="91">
        <v>13.3</v>
      </c>
      <c r="J51" s="108">
        <v>13.5</v>
      </c>
      <c r="K51" s="108">
        <v>13.9</v>
      </c>
      <c r="L51" s="108">
        <v>12.8</v>
      </c>
      <c r="M51" s="91">
        <v>13.5</v>
      </c>
      <c r="N51" s="108">
        <v>13.7</v>
      </c>
      <c r="O51" s="108">
        <v>14.2</v>
      </c>
      <c r="P51" s="108">
        <v>13</v>
      </c>
      <c r="Q51" s="642"/>
      <c r="R51" s="650">
        <v>1.843196372765157E-2</v>
      </c>
    </row>
    <row r="52" spans="1:18" s="110" customFormat="1">
      <c r="A52" s="685"/>
      <c r="B52" s="685" t="s">
        <v>48</v>
      </c>
      <c r="C52" s="686" t="s">
        <v>498</v>
      </c>
      <c r="D52" s="685"/>
      <c r="E52" s="91">
        <v>8.6999999999999993</v>
      </c>
      <c r="F52" s="108">
        <v>6.9</v>
      </c>
      <c r="G52" s="108">
        <v>6.9</v>
      </c>
      <c r="H52" s="108">
        <v>17.399999999999999</v>
      </c>
      <c r="I52" s="91">
        <v>8.5</v>
      </c>
      <c r="J52" s="108">
        <v>6.3</v>
      </c>
      <c r="K52" s="108">
        <v>6.3</v>
      </c>
      <c r="L52" s="108">
        <v>16.100000000000001</v>
      </c>
      <c r="M52" s="91">
        <v>9.6</v>
      </c>
      <c r="N52" s="108">
        <v>7.9</v>
      </c>
      <c r="O52" s="108">
        <v>8.1</v>
      </c>
      <c r="P52" s="108">
        <v>17.399999999999999</v>
      </c>
      <c r="Q52" s="642"/>
      <c r="R52" s="650">
        <v>8.3466883758751123E-2</v>
      </c>
    </row>
    <row r="53" spans="1:18" s="110" customFormat="1">
      <c r="A53" s="685"/>
      <c r="B53" s="685" t="s">
        <v>499</v>
      </c>
      <c r="C53" s="686" t="s">
        <v>500</v>
      </c>
      <c r="D53" s="685"/>
      <c r="E53" s="91" t="s">
        <v>246</v>
      </c>
      <c r="F53" s="108" t="s">
        <v>246</v>
      </c>
      <c r="G53" s="108" t="s">
        <v>246</v>
      </c>
      <c r="H53" s="108" t="s">
        <v>246</v>
      </c>
      <c r="I53" s="91" t="s">
        <v>246</v>
      </c>
      <c r="J53" s="108" t="s">
        <v>246</v>
      </c>
      <c r="K53" s="108" t="s">
        <v>246</v>
      </c>
      <c r="L53" s="108" t="s">
        <v>246</v>
      </c>
      <c r="M53" s="91" t="s">
        <v>246</v>
      </c>
      <c r="N53" s="108" t="s">
        <v>246</v>
      </c>
      <c r="O53" s="108" t="s">
        <v>246</v>
      </c>
      <c r="P53" s="108">
        <v>0</v>
      </c>
      <c r="Q53" s="642"/>
      <c r="R53" s="650" t="s">
        <v>0</v>
      </c>
    </row>
    <row r="54" spans="1:18" s="110" customFormat="1">
      <c r="A54" s="683"/>
      <c r="B54" s="683" t="s">
        <v>501</v>
      </c>
      <c r="C54" s="684" t="s">
        <v>502</v>
      </c>
      <c r="D54" s="683"/>
      <c r="E54" s="91">
        <v>35.299999999999997</v>
      </c>
      <c r="F54" s="108">
        <v>39.4</v>
      </c>
      <c r="G54" s="108">
        <v>39.200000000000003</v>
      </c>
      <c r="H54" s="108">
        <v>41.4</v>
      </c>
      <c r="I54" s="91">
        <v>38.6</v>
      </c>
      <c r="J54" s="108">
        <v>43.1</v>
      </c>
      <c r="K54" s="108">
        <v>40.5</v>
      </c>
      <c r="L54" s="108">
        <v>44.8</v>
      </c>
      <c r="M54" s="91">
        <v>40.4</v>
      </c>
      <c r="N54" s="108">
        <v>44.1</v>
      </c>
      <c r="O54" s="108">
        <v>42.1</v>
      </c>
      <c r="P54" s="108">
        <v>45</v>
      </c>
      <c r="Q54" s="642"/>
      <c r="R54" s="650">
        <v>3.7344887517525558E-3</v>
      </c>
    </row>
    <row r="55" spans="1:18" s="110" customFormat="1">
      <c r="A55" s="685"/>
      <c r="B55" s="685" t="s">
        <v>51</v>
      </c>
      <c r="C55" s="686" t="s">
        <v>503</v>
      </c>
      <c r="D55" s="685"/>
      <c r="E55" s="91">
        <v>11</v>
      </c>
      <c r="F55" s="108">
        <v>14.7</v>
      </c>
      <c r="G55" s="108">
        <v>13</v>
      </c>
      <c r="H55" s="108">
        <v>14.6</v>
      </c>
      <c r="I55" s="91">
        <v>12.8</v>
      </c>
      <c r="J55" s="108">
        <v>17.2</v>
      </c>
      <c r="K55" s="108">
        <v>14.5</v>
      </c>
      <c r="L55" s="108">
        <v>16.3</v>
      </c>
      <c r="M55" s="91">
        <v>13.6</v>
      </c>
      <c r="N55" s="108">
        <v>16.399999999999999</v>
      </c>
      <c r="O55" s="108">
        <v>12.9</v>
      </c>
      <c r="P55" s="108">
        <v>15.4</v>
      </c>
      <c r="Q55" s="642"/>
      <c r="R55" s="650">
        <v>-5.0637748281355706E-2</v>
      </c>
    </row>
    <row r="56" spans="1:18" s="110" customFormat="1">
      <c r="A56" s="685"/>
      <c r="B56" s="685" t="s">
        <v>52</v>
      </c>
      <c r="C56" s="686" t="s">
        <v>504</v>
      </c>
      <c r="D56" s="685"/>
      <c r="E56" s="91">
        <v>7.9</v>
      </c>
      <c r="F56" s="108">
        <v>8.1</v>
      </c>
      <c r="G56" s="108">
        <v>9.3000000000000007</v>
      </c>
      <c r="H56" s="108">
        <v>8.8000000000000007</v>
      </c>
      <c r="I56" s="91">
        <v>8.1999999999999993</v>
      </c>
      <c r="J56" s="108">
        <v>8.6</v>
      </c>
      <c r="K56" s="108">
        <v>9.8000000000000007</v>
      </c>
      <c r="L56" s="108">
        <v>9.5</v>
      </c>
      <c r="M56" s="91">
        <v>8.6999999999999993</v>
      </c>
      <c r="N56" s="108">
        <v>9</v>
      </c>
      <c r="O56" s="108">
        <v>10</v>
      </c>
      <c r="P56" s="108">
        <v>9.5</v>
      </c>
      <c r="Q56" s="642"/>
      <c r="R56" s="650">
        <v>2.4640630903843747E-3</v>
      </c>
    </row>
    <row r="57" spans="1:18" s="110" customFormat="1">
      <c r="A57" s="685"/>
      <c r="B57" s="685" t="s">
        <v>53</v>
      </c>
      <c r="C57" s="686" t="s">
        <v>505</v>
      </c>
      <c r="D57" s="685"/>
      <c r="E57" s="91">
        <v>9.3000000000000007</v>
      </c>
      <c r="F57" s="108">
        <v>9.6999999999999993</v>
      </c>
      <c r="G57" s="108">
        <v>10.1</v>
      </c>
      <c r="H57" s="108">
        <v>10.7</v>
      </c>
      <c r="I57" s="91">
        <v>11.2</v>
      </c>
      <c r="J57" s="108">
        <v>11.3</v>
      </c>
      <c r="K57" s="108">
        <v>10.4</v>
      </c>
      <c r="L57" s="108">
        <v>13</v>
      </c>
      <c r="M57" s="91">
        <v>13.9</v>
      </c>
      <c r="N57" s="108">
        <v>14.2</v>
      </c>
      <c r="O57" s="108">
        <v>14.2</v>
      </c>
      <c r="P57" s="108">
        <v>14.8</v>
      </c>
      <c r="Q57" s="642"/>
      <c r="R57" s="650">
        <v>0.13852559897738081</v>
      </c>
    </row>
    <row r="58" spans="1:18" s="110" customFormat="1">
      <c r="A58" s="685"/>
      <c r="B58" s="685" t="s">
        <v>48</v>
      </c>
      <c r="C58" s="686" t="s">
        <v>498</v>
      </c>
      <c r="D58" s="685"/>
      <c r="E58" s="91">
        <v>7</v>
      </c>
      <c r="F58" s="108">
        <v>6.7</v>
      </c>
      <c r="G58" s="108">
        <v>6.7</v>
      </c>
      <c r="H58" s="108">
        <v>7.3</v>
      </c>
      <c r="I58" s="91">
        <v>6.5</v>
      </c>
      <c r="J58" s="108">
        <v>6</v>
      </c>
      <c r="K58" s="108">
        <v>5.8</v>
      </c>
      <c r="L58" s="108">
        <v>6.3</v>
      </c>
      <c r="M58" s="91">
        <v>4.3</v>
      </c>
      <c r="N58" s="108">
        <v>4.3</v>
      </c>
      <c r="O58" s="108">
        <v>4.8</v>
      </c>
      <c r="P58" s="108">
        <v>5.2</v>
      </c>
      <c r="Q58" s="642"/>
      <c r="R58" s="650">
        <v>-0.18489770218431523</v>
      </c>
    </row>
    <row r="59" spans="1:18" s="110" customFormat="1">
      <c r="A59" s="685"/>
      <c r="B59" s="685" t="s">
        <v>499</v>
      </c>
      <c r="C59" s="686" t="s">
        <v>500</v>
      </c>
      <c r="D59" s="685"/>
      <c r="E59" s="91" t="s">
        <v>246</v>
      </c>
      <c r="F59" s="108">
        <v>0</v>
      </c>
      <c r="G59" s="108" t="s">
        <v>246</v>
      </c>
      <c r="H59" s="108">
        <v>-0.1</v>
      </c>
      <c r="I59" s="91">
        <v>-0.1</v>
      </c>
      <c r="J59" s="108">
        <v>-0.1</v>
      </c>
      <c r="K59" s="108">
        <v>-0.1</v>
      </c>
      <c r="L59" s="108">
        <v>-0.4</v>
      </c>
      <c r="M59" s="91">
        <v>-0.2</v>
      </c>
      <c r="N59" s="108" t="s">
        <v>246</v>
      </c>
      <c r="O59" s="108" t="s">
        <v>246</v>
      </c>
      <c r="P59" s="108">
        <v>-0.1</v>
      </c>
      <c r="Q59" s="642"/>
      <c r="R59" s="650" t="s">
        <v>0</v>
      </c>
    </row>
    <row r="60" spans="1:18" s="110" customFormat="1">
      <c r="A60" s="683"/>
      <c r="B60" s="683" t="s">
        <v>48</v>
      </c>
      <c r="C60" s="684" t="s">
        <v>498</v>
      </c>
      <c r="D60" s="683"/>
      <c r="E60" s="91">
        <v>0.1</v>
      </c>
      <c r="F60" s="108">
        <v>0.2</v>
      </c>
      <c r="G60" s="108">
        <v>0.2</v>
      </c>
      <c r="H60" s="108">
        <v>0.2</v>
      </c>
      <c r="I60" s="91">
        <v>0.4</v>
      </c>
      <c r="J60" s="108">
        <v>0.5</v>
      </c>
      <c r="K60" s="108">
        <v>1.1000000000000001</v>
      </c>
      <c r="L60" s="108">
        <v>1.8</v>
      </c>
      <c r="M60" s="91">
        <v>1.4</v>
      </c>
      <c r="N60" s="108">
        <v>1.7</v>
      </c>
      <c r="O60" s="108">
        <v>1.7</v>
      </c>
      <c r="P60" s="108">
        <v>2.4</v>
      </c>
      <c r="Q60" s="642"/>
      <c r="R60" s="650">
        <v>0.33748950006405565</v>
      </c>
    </row>
    <row r="61" spans="1:18" s="110" customFormat="1">
      <c r="A61" s="683"/>
      <c r="B61" s="683" t="s">
        <v>499</v>
      </c>
      <c r="C61" s="684" t="s">
        <v>500</v>
      </c>
      <c r="D61" s="683"/>
      <c r="E61" s="91">
        <v>-0.1</v>
      </c>
      <c r="F61" s="108">
        <v>-0.1</v>
      </c>
      <c r="G61" s="108">
        <v>-0.1</v>
      </c>
      <c r="H61" s="108">
        <v>-0.1</v>
      </c>
      <c r="I61" s="91">
        <v>-0.1</v>
      </c>
      <c r="J61" s="108">
        <v>-0.1</v>
      </c>
      <c r="K61" s="108">
        <v>-0.2</v>
      </c>
      <c r="L61" s="108">
        <v>-0.2</v>
      </c>
      <c r="M61" s="91">
        <v>-0.2</v>
      </c>
      <c r="N61" s="108">
        <v>0.1</v>
      </c>
      <c r="O61" s="108">
        <v>-0.7</v>
      </c>
      <c r="P61" s="108">
        <v>0.5</v>
      </c>
      <c r="Q61" s="642"/>
      <c r="R61" s="643" t="s">
        <v>0</v>
      </c>
    </row>
    <row r="62" spans="1:18" s="110" customFormat="1">
      <c r="A62" s="645"/>
      <c r="B62" s="646" t="s">
        <v>506</v>
      </c>
      <c r="C62" s="647" t="s">
        <v>507</v>
      </c>
      <c r="D62" s="646"/>
      <c r="E62" s="648">
        <v>69</v>
      </c>
      <c r="F62" s="649">
        <v>67.7</v>
      </c>
      <c r="G62" s="649">
        <v>70</v>
      </c>
      <c r="H62" s="649">
        <v>95.7</v>
      </c>
      <c r="I62" s="648">
        <v>80.3</v>
      </c>
      <c r="J62" s="649">
        <v>81.8</v>
      </c>
      <c r="K62" s="649">
        <v>84.2</v>
      </c>
      <c r="L62" s="649">
        <v>112.8</v>
      </c>
      <c r="M62" s="648">
        <v>95.6</v>
      </c>
      <c r="N62" s="649">
        <v>93.2</v>
      </c>
      <c r="O62" s="649">
        <v>93.5</v>
      </c>
      <c r="P62" s="649">
        <v>122.9</v>
      </c>
      <c r="Q62" s="642"/>
      <c r="R62" s="650">
        <v>8.9170453415014617E-2</v>
      </c>
    </row>
    <row r="63" spans="1:18" s="110" customFormat="1">
      <c r="A63" s="683"/>
      <c r="B63" s="683" t="s">
        <v>508</v>
      </c>
      <c r="C63" s="684" t="s">
        <v>509</v>
      </c>
      <c r="D63" s="683"/>
      <c r="E63" s="91">
        <v>56.3</v>
      </c>
      <c r="F63" s="108">
        <v>52.8</v>
      </c>
      <c r="G63" s="108">
        <v>53.3</v>
      </c>
      <c r="H63" s="108">
        <v>77.2</v>
      </c>
      <c r="I63" s="91">
        <v>59.8</v>
      </c>
      <c r="J63" s="108">
        <v>57.3</v>
      </c>
      <c r="K63" s="108">
        <v>56.3</v>
      </c>
      <c r="L63" s="108">
        <v>82.3</v>
      </c>
      <c r="M63" s="91">
        <v>64.400000000000006</v>
      </c>
      <c r="N63" s="108">
        <v>58.7</v>
      </c>
      <c r="O63" s="108">
        <v>59.2</v>
      </c>
      <c r="P63" s="108">
        <v>84.2</v>
      </c>
      <c r="Q63" s="642"/>
      <c r="R63" s="650">
        <v>2.2173470888488284E-2</v>
      </c>
    </row>
    <row r="64" spans="1:18" s="110" customFormat="1">
      <c r="A64" s="683"/>
      <c r="B64" s="683" t="s">
        <v>510</v>
      </c>
      <c r="C64" s="684" t="s">
        <v>511</v>
      </c>
      <c r="D64" s="683"/>
      <c r="E64" s="91">
        <v>9.1999999999999993</v>
      </c>
      <c r="F64" s="108">
        <v>10.6</v>
      </c>
      <c r="G64" s="108">
        <v>12.1</v>
      </c>
      <c r="H64" s="108">
        <v>13.9</v>
      </c>
      <c r="I64" s="91">
        <v>16.7</v>
      </c>
      <c r="J64" s="108">
        <v>19.3</v>
      </c>
      <c r="K64" s="108">
        <v>22.6</v>
      </c>
      <c r="L64" s="108">
        <v>25.6</v>
      </c>
      <c r="M64" s="91">
        <v>27.3</v>
      </c>
      <c r="N64" s="108">
        <v>29</v>
      </c>
      <c r="O64" s="108">
        <v>29.5</v>
      </c>
      <c r="P64" s="108">
        <v>34.299999999999997</v>
      </c>
      <c r="Q64" s="642"/>
      <c r="R64" s="650">
        <v>0.33880573930988311</v>
      </c>
    </row>
    <row r="65" spans="1:18" s="110" customFormat="1">
      <c r="A65" s="683"/>
      <c r="B65" s="683" t="s">
        <v>48</v>
      </c>
      <c r="C65" s="684" t="s">
        <v>498</v>
      </c>
      <c r="D65" s="683"/>
      <c r="E65" s="91">
        <v>3.9</v>
      </c>
      <c r="F65" s="108">
        <v>5.0999999999999996</v>
      </c>
      <c r="G65" s="108">
        <v>5</v>
      </c>
      <c r="H65" s="108">
        <v>5.2</v>
      </c>
      <c r="I65" s="91">
        <v>4.5</v>
      </c>
      <c r="J65" s="108">
        <v>6</v>
      </c>
      <c r="K65" s="108">
        <v>5.8</v>
      </c>
      <c r="L65" s="108">
        <v>5.4</v>
      </c>
      <c r="M65" s="91">
        <v>4.7</v>
      </c>
      <c r="N65" s="108">
        <v>6.2</v>
      </c>
      <c r="O65" s="108">
        <v>5.7</v>
      </c>
      <c r="P65" s="108">
        <v>5.4</v>
      </c>
      <c r="Q65" s="642"/>
      <c r="R65" s="650">
        <v>-6.0714403860734041E-3</v>
      </c>
    </row>
    <row r="66" spans="1:18" s="110" customFormat="1">
      <c r="A66" s="683"/>
      <c r="B66" s="683" t="s">
        <v>499</v>
      </c>
      <c r="C66" s="684" t="s">
        <v>500</v>
      </c>
      <c r="D66" s="683"/>
      <c r="E66" s="91">
        <v>-0.4</v>
      </c>
      <c r="F66" s="108">
        <v>-0.8</v>
      </c>
      <c r="G66" s="108">
        <v>-0.5</v>
      </c>
      <c r="H66" s="108">
        <v>-0.6</v>
      </c>
      <c r="I66" s="91">
        <v>-0.7</v>
      </c>
      <c r="J66" s="108">
        <v>-0.8</v>
      </c>
      <c r="K66" s="108">
        <v>-0.7</v>
      </c>
      <c r="L66" s="108">
        <v>-0.6</v>
      </c>
      <c r="M66" s="91">
        <v>-0.9</v>
      </c>
      <c r="N66" s="108">
        <v>-0.7</v>
      </c>
      <c r="O66" s="108">
        <v>-0.9</v>
      </c>
      <c r="P66" s="108">
        <v>-1</v>
      </c>
      <c r="Q66" s="642"/>
      <c r="R66" s="643" t="s">
        <v>0</v>
      </c>
    </row>
    <row r="67" spans="1:18" s="110" customFormat="1">
      <c r="A67" s="645"/>
      <c r="B67" s="646" t="s">
        <v>512</v>
      </c>
      <c r="C67" s="647" t="s">
        <v>513</v>
      </c>
      <c r="D67" s="646"/>
      <c r="E67" s="648">
        <v>162.1</v>
      </c>
      <c r="F67" s="649">
        <v>165.9</v>
      </c>
      <c r="G67" s="649">
        <v>168.9</v>
      </c>
      <c r="H67" s="649">
        <v>178</v>
      </c>
      <c r="I67" s="648">
        <v>184.2</v>
      </c>
      <c r="J67" s="649">
        <v>228</v>
      </c>
      <c r="K67" s="649">
        <v>237</v>
      </c>
      <c r="L67" s="649">
        <v>240.5</v>
      </c>
      <c r="M67" s="648">
        <v>224.2</v>
      </c>
      <c r="N67" s="649">
        <v>224.6</v>
      </c>
      <c r="O67" s="649">
        <v>304.5</v>
      </c>
      <c r="P67" s="649">
        <v>315.2</v>
      </c>
      <c r="Q67" s="642"/>
      <c r="R67" s="650">
        <v>0.31054033367073064</v>
      </c>
    </row>
    <row r="68" spans="1:18" s="110" customFormat="1">
      <c r="A68" s="683"/>
      <c r="B68" s="683" t="s">
        <v>514</v>
      </c>
      <c r="C68" s="684" t="s">
        <v>515</v>
      </c>
      <c r="D68" s="683"/>
      <c r="E68" s="91">
        <v>95.8</v>
      </c>
      <c r="F68" s="108">
        <v>95.6</v>
      </c>
      <c r="G68" s="108">
        <v>97.3</v>
      </c>
      <c r="H68" s="108">
        <v>100.6</v>
      </c>
      <c r="I68" s="91">
        <v>100.5</v>
      </c>
      <c r="J68" s="108">
        <v>100.4</v>
      </c>
      <c r="K68" s="108">
        <v>103.7</v>
      </c>
      <c r="L68" s="108">
        <v>109.4</v>
      </c>
      <c r="M68" s="91">
        <v>111.7</v>
      </c>
      <c r="N68" s="108">
        <v>112.2</v>
      </c>
      <c r="O68" s="108">
        <v>116.7</v>
      </c>
      <c r="P68" s="108">
        <v>122.7</v>
      </c>
      <c r="Q68" s="642"/>
      <c r="R68" s="650">
        <v>0.1209419039133008</v>
      </c>
    </row>
    <row r="69" spans="1:18" s="110" customFormat="1">
      <c r="A69" s="683"/>
      <c r="B69" s="683" t="s">
        <v>516</v>
      </c>
      <c r="C69" s="684" t="s">
        <v>517</v>
      </c>
      <c r="D69" s="683"/>
      <c r="E69" s="91">
        <v>66.3</v>
      </c>
      <c r="F69" s="108">
        <v>70.2</v>
      </c>
      <c r="G69" s="108">
        <v>71.5</v>
      </c>
      <c r="H69" s="108">
        <v>77.400000000000006</v>
      </c>
      <c r="I69" s="91">
        <v>83.7</v>
      </c>
      <c r="J69" s="108">
        <v>127.6</v>
      </c>
      <c r="K69" s="108">
        <v>133.19999999999999</v>
      </c>
      <c r="L69" s="108">
        <v>131</v>
      </c>
      <c r="M69" s="91">
        <v>112.5</v>
      </c>
      <c r="N69" s="108">
        <v>112.4</v>
      </c>
      <c r="O69" s="108">
        <v>187.8</v>
      </c>
      <c r="P69" s="108">
        <v>192.5</v>
      </c>
      <c r="Q69" s="642"/>
      <c r="R69" s="643">
        <v>0.46890920148068432</v>
      </c>
    </row>
    <row r="70" spans="1:18">
      <c r="A70" s="645"/>
      <c r="B70" s="654" t="s">
        <v>518</v>
      </c>
      <c r="C70" s="655" t="s">
        <v>519</v>
      </c>
      <c r="D70" s="654"/>
      <c r="E70" s="656">
        <v>0.3</v>
      </c>
      <c r="F70" s="657">
        <v>0.4</v>
      </c>
      <c r="G70" s="657">
        <v>0.4</v>
      </c>
      <c r="H70" s="657">
        <v>0.7</v>
      </c>
      <c r="I70" s="656">
        <v>1.4</v>
      </c>
      <c r="J70" s="657">
        <v>1.4</v>
      </c>
      <c r="K70" s="657">
        <v>1.1000000000000001</v>
      </c>
      <c r="L70" s="657">
        <v>1.2</v>
      </c>
      <c r="M70" s="656">
        <v>0.9</v>
      </c>
      <c r="N70" s="657">
        <v>1.1000000000000001</v>
      </c>
      <c r="O70" s="657">
        <v>1.8</v>
      </c>
      <c r="P70" s="657">
        <v>1.3</v>
      </c>
      <c r="Q70" s="642"/>
      <c r="R70" s="643">
        <v>0.12959802040730134</v>
      </c>
    </row>
    <row r="71" spans="1:18">
      <c r="A71" s="645"/>
      <c r="B71" s="687" t="s">
        <v>499</v>
      </c>
      <c r="C71" s="674" t="s">
        <v>500</v>
      </c>
      <c r="D71" s="687"/>
      <c r="E71" s="96">
        <v>-3.2</v>
      </c>
      <c r="F71" s="117">
        <v>-3.1</v>
      </c>
      <c r="G71" s="117">
        <v>-2.9</v>
      </c>
      <c r="H71" s="117">
        <v>-4</v>
      </c>
      <c r="I71" s="96">
        <v>-3.6</v>
      </c>
      <c r="J71" s="117">
        <v>-4.0999999999999996</v>
      </c>
      <c r="K71" s="117">
        <v>-3.1</v>
      </c>
      <c r="L71" s="117">
        <v>-4.2</v>
      </c>
      <c r="M71" s="96">
        <v>-3.8</v>
      </c>
      <c r="N71" s="117">
        <v>-3.7</v>
      </c>
      <c r="O71" s="117">
        <v>-3.7</v>
      </c>
      <c r="P71" s="117">
        <v>-4.4000000000000004</v>
      </c>
      <c r="Q71" s="642"/>
      <c r="R71" s="664" t="s">
        <v>0</v>
      </c>
    </row>
    <row r="72" spans="1:18">
      <c r="B72" s="3" t="s">
        <v>520</v>
      </c>
      <c r="C72" s="644" t="s">
        <v>521</v>
      </c>
      <c r="E72" s="91">
        <v>47.5</v>
      </c>
      <c r="F72" s="108">
        <v>38.299999999999997</v>
      </c>
      <c r="G72" s="108">
        <v>53.3</v>
      </c>
      <c r="H72" s="108">
        <v>52.2</v>
      </c>
      <c r="I72" s="91">
        <v>49.7</v>
      </c>
      <c r="J72" s="108">
        <v>44</v>
      </c>
      <c r="K72" s="108">
        <v>52.9</v>
      </c>
      <c r="L72" s="108">
        <v>55.5</v>
      </c>
      <c r="M72" s="91">
        <v>55.5</v>
      </c>
      <c r="N72" s="108">
        <v>48.6</v>
      </c>
      <c r="O72" s="108">
        <v>62.6</v>
      </c>
      <c r="P72" s="108">
        <v>63.9</v>
      </c>
      <c r="Q72" s="642"/>
      <c r="R72" s="643">
        <v>0.15084899774104504</v>
      </c>
    </row>
    <row r="73" spans="1:18">
      <c r="A73" s="645"/>
      <c r="B73" s="646" t="s">
        <v>491</v>
      </c>
      <c r="C73" s="647" t="s">
        <v>492</v>
      </c>
      <c r="D73" s="646"/>
      <c r="E73" s="648">
        <v>23.2</v>
      </c>
      <c r="F73" s="649">
        <v>20.5</v>
      </c>
      <c r="G73" s="649">
        <v>28.5</v>
      </c>
      <c r="H73" s="649">
        <v>23.8</v>
      </c>
      <c r="I73" s="648">
        <v>23.8</v>
      </c>
      <c r="J73" s="649">
        <v>20.2</v>
      </c>
      <c r="K73" s="649">
        <v>24.1</v>
      </c>
      <c r="L73" s="649">
        <v>25</v>
      </c>
      <c r="M73" s="648">
        <v>26.7</v>
      </c>
      <c r="N73" s="649">
        <v>23.8</v>
      </c>
      <c r="O73" s="649">
        <v>27.7</v>
      </c>
      <c r="P73" s="649">
        <v>23.6</v>
      </c>
      <c r="Q73" s="642"/>
      <c r="R73" s="650">
        <v>-5.4816666041416572E-2</v>
      </c>
    </row>
    <row r="74" spans="1:18">
      <c r="A74" s="645"/>
      <c r="B74" s="645" t="s">
        <v>506</v>
      </c>
      <c r="C74" s="653" t="s">
        <v>507</v>
      </c>
      <c r="D74" s="645"/>
      <c r="E74" s="91">
        <v>19.7</v>
      </c>
      <c r="F74" s="108">
        <v>12.5</v>
      </c>
      <c r="G74" s="108">
        <v>18.3</v>
      </c>
      <c r="H74" s="108">
        <v>27.5</v>
      </c>
      <c r="I74" s="91">
        <v>21.3</v>
      </c>
      <c r="J74" s="108">
        <v>17.399999999999999</v>
      </c>
      <c r="K74" s="108">
        <v>20.2</v>
      </c>
      <c r="L74" s="108">
        <v>28.9</v>
      </c>
      <c r="M74" s="91">
        <v>22.3</v>
      </c>
      <c r="N74" s="108">
        <v>16.399999999999999</v>
      </c>
      <c r="O74" s="108">
        <v>21</v>
      </c>
      <c r="P74" s="108">
        <v>34.700000000000003</v>
      </c>
      <c r="Q74" s="642"/>
      <c r="R74" s="650">
        <v>0.20261987050220781</v>
      </c>
    </row>
    <row r="75" spans="1:18">
      <c r="A75" s="645"/>
      <c r="B75" s="645" t="s">
        <v>512</v>
      </c>
      <c r="C75" s="653" t="s">
        <v>513</v>
      </c>
      <c r="D75" s="645"/>
      <c r="E75" s="91">
        <v>9</v>
      </c>
      <c r="F75" s="108">
        <v>9.9</v>
      </c>
      <c r="G75" s="108">
        <v>11.5</v>
      </c>
      <c r="H75" s="108">
        <v>10.1</v>
      </c>
      <c r="I75" s="91">
        <v>10.5</v>
      </c>
      <c r="J75" s="108">
        <v>12.3</v>
      </c>
      <c r="K75" s="108">
        <v>13.4</v>
      </c>
      <c r="L75" s="108">
        <v>13.3</v>
      </c>
      <c r="M75" s="91">
        <v>11.9</v>
      </c>
      <c r="N75" s="108">
        <v>13.9</v>
      </c>
      <c r="O75" s="108">
        <v>19.3</v>
      </c>
      <c r="P75" s="108">
        <v>18.100000000000001</v>
      </c>
      <c r="Q75" s="642"/>
      <c r="R75" s="650">
        <v>0.3599045292315155</v>
      </c>
    </row>
    <row r="76" spans="1:18">
      <c r="A76" s="645"/>
      <c r="B76" s="645" t="s">
        <v>518</v>
      </c>
      <c r="C76" s="653" t="s">
        <v>519</v>
      </c>
      <c r="D76" s="645"/>
      <c r="E76" s="91">
        <v>-1.7</v>
      </c>
      <c r="F76" s="108">
        <v>-1.8</v>
      </c>
      <c r="G76" s="108">
        <v>-1.8</v>
      </c>
      <c r="H76" s="108">
        <v>-5.7</v>
      </c>
      <c r="I76" s="91">
        <v>-1.6</v>
      </c>
      <c r="J76" s="108">
        <v>-1.7</v>
      </c>
      <c r="K76" s="108">
        <v>-2.5</v>
      </c>
      <c r="L76" s="108">
        <v>-5.9</v>
      </c>
      <c r="M76" s="91">
        <v>-2.2999999999999998</v>
      </c>
      <c r="N76" s="108">
        <v>-1.9</v>
      </c>
      <c r="O76" s="108">
        <v>-1.6</v>
      </c>
      <c r="P76" s="108">
        <v>-6.9</v>
      </c>
      <c r="Q76" s="642"/>
      <c r="R76" s="650" t="s">
        <v>0</v>
      </c>
    </row>
    <row r="77" spans="1:18">
      <c r="A77" s="645"/>
      <c r="B77" s="687" t="s">
        <v>499</v>
      </c>
      <c r="C77" s="674" t="s">
        <v>500</v>
      </c>
      <c r="D77" s="687"/>
      <c r="E77" s="96">
        <v>-2.8</v>
      </c>
      <c r="F77" s="117">
        <v>-2.8</v>
      </c>
      <c r="G77" s="117">
        <v>-3.2</v>
      </c>
      <c r="H77" s="117">
        <v>-3.5</v>
      </c>
      <c r="I77" s="96">
        <v>-4.3</v>
      </c>
      <c r="J77" s="117">
        <v>-4.2</v>
      </c>
      <c r="K77" s="117">
        <v>-2.2999999999999998</v>
      </c>
      <c r="L77" s="117">
        <v>-5.7</v>
      </c>
      <c r="M77" s="96">
        <v>-3.2</v>
      </c>
      <c r="N77" s="117">
        <v>-3.4</v>
      </c>
      <c r="O77" s="117">
        <v>-3.8</v>
      </c>
      <c r="P77" s="117">
        <v>-5.6</v>
      </c>
      <c r="Q77" s="642"/>
      <c r="R77" s="650" t="s">
        <v>0</v>
      </c>
    </row>
    <row r="78" spans="1:18">
      <c r="B78" s="3" t="s">
        <v>522</v>
      </c>
      <c r="C78" s="644" t="s">
        <v>523</v>
      </c>
      <c r="E78" s="688">
        <v>0.15536198930872386</v>
      </c>
      <c r="F78" s="677">
        <v>0.12298683752234355</v>
      </c>
      <c r="G78" s="677">
        <v>0.16750759408317598</v>
      </c>
      <c r="H78" s="677">
        <v>0.1434645968616225</v>
      </c>
      <c r="I78" s="688">
        <v>0.14455235397330404</v>
      </c>
      <c r="J78" s="677">
        <v>0.11218704687644057</v>
      </c>
      <c r="K78" s="677">
        <v>0.13135824746633545</v>
      </c>
      <c r="L78" s="677">
        <v>0.12368036074776032</v>
      </c>
      <c r="M78" s="688">
        <v>0.13634727393809479</v>
      </c>
      <c r="N78" s="677">
        <v>0.11964064578018438</v>
      </c>
      <c r="O78" s="677">
        <v>0.12882098259516228</v>
      </c>
      <c r="P78" s="677">
        <v>0.11857546185841812</v>
      </c>
      <c r="Q78" s="689"/>
      <c r="R78" s="690">
        <v>-0.51048988893421932</v>
      </c>
    </row>
    <row r="79" spans="1:18">
      <c r="A79" s="645"/>
      <c r="B79" s="646" t="s">
        <v>491</v>
      </c>
      <c r="C79" s="647" t="s">
        <v>492</v>
      </c>
      <c r="D79" s="646"/>
      <c r="E79" s="691">
        <v>0.30085371577698716</v>
      </c>
      <c r="F79" s="692">
        <v>0.25558882592734639</v>
      </c>
      <c r="G79" s="692">
        <v>0.34922273802339149</v>
      </c>
      <c r="H79" s="692">
        <v>0.25426256708388412</v>
      </c>
      <c r="I79" s="691">
        <v>0.29100685188469577</v>
      </c>
      <c r="J79" s="692">
        <v>0.2383266348782693</v>
      </c>
      <c r="K79" s="692">
        <v>0.28835225031074546</v>
      </c>
      <c r="L79" s="692">
        <v>0.25349718635503665</v>
      </c>
      <c r="M79" s="691">
        <v>0.29532586802147637</v>
      </c>
      <c r="N79" s="692">
        <v>0.25985759679678033</v>
      </c>
      <c r="O79" s="692">
        <v>0.30842826238432836</v>
      </c>
      <c r="P79" s="692">
        <v>0.22733870364943867</v>
      </c>
      <c r="Q79" s="689"/>
      <c r="R79" s="693">
        <v>-2.6158482705597979</v>
      </c>
    </row>
    <row r="80" spans="1:18">
      <c r="A80" s="645"/>
      <c r="B80" s="645" t="s">
        <v>506</v>
      </c>
      <c r="C80" s="653" t="s">
        <v>507</v>
      </c>
      <c r="D80" s="645"/>
      <c r="E80" s="688">
        <v>0.28516524321922843</v>
      </c>
      <c r="F80" s="677">
        <v>0.18446008522275051</v>
      </c>
      <c r="G80" s="677">
        <v>0.26157559743111658</v>
      </c>
      <c r="H80" s="677">
        <v>0.28723298429703226</v>
      </c>
      <c r="I80" s="688">
        <v>0.26647430002622713</v>
      </c>
      <c r="J80" s="677">
        <v>0.21319572143551757</v>
      </c>
      <c r="K80" s="677">
        <v>0.24003597215394279</v>
      </c>
      <c r="L80" s="677">
        <v>0.25628299911612878</v>
      </c>
      <c r="M80" s="688">
        <v>0.23418085888203141</v>
      </c>
      <c r="N80" s="677">
        <v>0.17629448654398036</v>
      </c>
      <c r="O80" s="677">
        <v>0.22484271735199793</v>
      </c>
      <c r="P80" s="677">
        <v>0.28297777105739791</v>
      </c>
      <c r="Q80" s="689"/>
      <c r="R80" s="693">
        <v>2.6694771941269124</v>
      </c>
    </row>
    <row r="81" spans="1:18">
      <c r="A81" s="645"/>
      <c r="B81" s="687" t="s">
        <v>512</v>
      </c>
      <c r="C81" s="674" t="s">
        <v>513</v>
      </c>
      <c r="D81" s="687"/>
      <c r="E81" s="694">
        <v>5.5824623360564124E-2</v>
      </c>
      <c r="F81" s="695">
        <v>5.9770502994948203E-2</v>
      </c>
      <c r="G81" s="695">
        <v>6.8412204624427833E-2</v>
      </c>
      <c r="H81" s="695">
        <v>5.7109803928280328E-2</v>
      </c>
      <c r="I81" s="694">
        <v>5.7064693766214689E-2</v>
      </c>
      <c r="J81" s="695">
        <v>5.3966766091503825E-2</v>
      </c>
      <c r="K81" s="695">
        <v>5.6856406436699786E-2</v>
      </c>
      <c r="L81" s="695">
        <v>5.5331931023283161E-2</v>
      </c>
      <c r="M81" s="694">
        <v>5.3328330562805913E-2</v>
      </c>
      <c r="N81" s="695">
        <v>6.2006396423404997E-2</v>
      </c>
      <c r="O81" s="695">
        <v>6.3492107698351466E-2</v>
      </c>
      <c r="P81" s="695">
        <v>5.7416121943328111E-2</v>
      </c>
      <c r="Q81" s="689"/>
      <c r="R81" s="696">
        <v>0.20841909200449496</v>
      </c>
    </row>
    <row r="83" spans="1:18">
      <c r="B83" s="3" t="s">
        <v>524</v>
      </c>
      <c r="E83" s="697"/>
      <c r="F83" s="110"/>
      <c r="G83" s="3"/>
      <c r="H83" s="3"/>
      <c r="I83" s="3"/>
      <c r="J83" s="3"/>
      <c r="K83" s="3"/>
      <c r="L83" s="3"/>
      <c r="M83" s="3"/>
      <c r="N83" s="3"/>
      <c r="O83" s="3"/>
      <c r="P83" s="3"/>
      <c r="R83" s="3"/>
    </row>
    <row r="84" spans="1:18">
      <c r="B84" s="3" t="s">
        <v>525</v>
      </c>
      <c r="E84" s="697"/>
      <c r="F84" s="110"/>
      <c r="G84" s="3"/>
      <c r="H84" s="3"/>
      <c r="I84" s="3"/>
      <c r="J84" s="3"/>
      <c r="K84" s="3"/>
      <c r="L84" s="3"/>
      <c r="M84" s="3"/>
      <c r="N84" s="3"/>
      <c r="O84" s="3"/>
      <c r="P84" s="3"/>
      <c r="R84" s="3"/>
    </row>
    <row r="85" spans="1:18">
      <c r="B85" s="3" t="s">
        <v>526</v>
      </c>
      <c r="E85" s="697"/>
      <c r="F85" s="110"/>
      <c r="G85" s="3"/>
      <c r="H85" s="3"/>
      <c r="I85" s="3"/>
      <c r="J85" s="3"/>
      <c r="K85" s="3"/>
      <c r="L85" s="3"/>
      <c r="M85" s="3"/>
      <c r="N85" s="3"/>
      <c r="O85" s="3"/>
      <c r="P85" s="3"/>
      <c r="R85" s="3"/>
    </row>
    <row r="86" spans="1:18">
      <c r="B86" s="3" t="s">
        <v>527</v>
      </c>
      <c r="E86" s="697"/>
      <c r="F86" s="110"/>
      <c r="G86" s="3"/>
      <c r="H86" s="3"/>
      <c r="I86" s="3"/>
      <c r="J86" s="3"/>
      <c r="K86" s="3"/>
      <c r="L86" s="3"/>
      <c r="M86" s="3"/>
      <c r="N86" s="3"/>
      <c r="O86" s="3"/>
      <c r="P86" s="3"/>
      <c r="R86" s="3"/>
    </row>
    <row r="87" spans="1:18">
      <c r="B87" s="3" t="s">
        <v>528</v>
      </c>
      <c r="E87" s="697"/>
      <c r="F87" s="110"/>
      <c r="G87" s="3"/>
      <c r="H87" s="3"/>
      <c r="I87" s="3"/>
      <c r="J87" s="3"/>
      <c r="K87" s="3"/>
      <c r="L87" s="3"/>
      <c r="M87" s="3"/>
      <c r="N87" s="3"/>
      <c r="O87" s="3"/>
      <c r="P87" s="3"/>
      <c r="R87" s="3"/>
    </row>
    <row r="88" spans="1:18">
      <c r="B88" s="3" t="s">
        <v>529</v>
      </c>
      <c r="E88" s="697"/>
      <c r="F88" s="110"/>
      <c r="G88" s="3"/>
      <c r="H88" s="3"/>
      <c r="I88" s="3"/>
      <c r="J88" s="3"/>
      <c r="K88" s="3"/>
      <c r="L88" s="3"/>
      <c r="M88" s="3"/>
      <c r="N88" s="3"/>
      <c r="O88" s="3"/>
      <c r="P88" s="3"/>
      <c r="R88" s="3"/>
    </row>
    <row r="89" spans="1:18">
      <c r="B89" s="3" t="s">
        <v>530</v>
      </c>
      <c r="E89" s="697"/>
      <c r="F89" s="110"/>
      <c r="G89" s="3"/>
      <c r="H89" s="3"/>
      <c r="I89" s="3"/>
      <c r="J89" s="3"/>
      <c r="K89" s="3"/>
      <c r="L89" s="3"/>
      <c r="M89" s="3"/>
      <c r="N89" s="3"/>
      <c r="O89" s="3"/>
      <c r="P89" s="3"/>
      <c r="R89" s="3"/>
    </row>
    <row r="90" spans="1:18">
      <c r="B90" s="3" t="s">
        <v>531</v>
      </c>
      <c r="E90" s="697"/>
      <c r="F90" s="110"/>
      <c r="G90" s="3"/>
      <c r="H90" s="3"/>
      <c r="I90" s="3"/>
      <c r="J90" s="3"/>
      <c r="K90" s="3"/>
      <c r="L90" s="3"/>
      <c r="M90" s="3"/>
      <c r="N90" s="3"/>
      <c r="O90" s="3"/>
      <c r="P90" s="3"/>
      <c r="R90" s="3"/>
    </row>
    <row r="91" spans="1:18">
      <c r="B91" s="3" t="s">
        <v>532</v>
      </c>
      <c r="E91" s="697"/>
      <c r="F91" s="110"/>
      <c r="G91" s="3"/>
      <c r="H91" s="3"/>
      <c r="I91" s="3"/>
      <c r="J91" s="3"/>
      <c r="K91" s="3"/>
      <c r="L91" s="3"/>
      <c r="M91" s="3"/>
      <c r="N91" s="3"/>
      <c r="O91" s="3"/>
      <c r="P91" s="3"/>
      <c r="R91" s="3"/>
    </row>
    <row r="92" spans="1:18">
      <c r="A92" s="697"/>
      <c r="B92" s="3" t="s">
        <v>533</v>
      </c>
      <c r="D92" s="697"/>
      <c r="E92" s="697"/>
      <c r="F92" s="697"/>
      <c r="G92" s="697"/>
      <c r="H92" s="697"/>
      <c r="I92" s="697"/>
      <c r="J92" s="697"/>
      <c r="K92" s="697"/>
      <c r="L92" s="697"/>
      <c r="M92" s="697"/>
      <c r="N92" s="697"/>
      <c r="O92" s="697"/>
      <c r="P92" s="697"/>
      <c r="Q92" s="697"/>
      <c r="R92" s="697"/>
    </row>
    <row r="93" spans="1:18">
      <c r="B93" s="3" t="s">
        <v>534</v>
      </c>
    </row>
    <row r="95" spans="1:18">
      <c r="B95" s="644" t="s">
        <v>535</v>
      </c>
    </row>
    <row r="96" spans="1:18">
      <c r="B96" s="644" t="s">
        <v>536</v>
      </c>
    </row>
    <row r="97" spans="2:2">
      <c r="B97" s="644" t="s">
        <v>537</v>
      </c>
    </row>
    <row r="98" spans="2:2">
      <c r="B98" s="644" t="s">
        <v>538</v>
      </c>
    </row>
    <row r="99" spans="2:2">
      <c r="B99" s="644" t="s">
        <v>539</v>
      </c>
    </row>
    <row r="100" spans="2:2">
      <c r="B100" s="644" t="s">
        <v>540</v>
      </c>
    </row>
    <row r="101" spans="2:2">
      <c r="B101" s="644" t="s">
        <v>541</v>
      </c>
    </row>
    <row r="102" spans="2:2">
      <c r="B102" s="644" t="s">
        <v>542</v>
      </c>
    </row>
    <row r="103" spans="2:2">
      <c r="B103" s="644" t="s">
        <v>543</v>
      </c>
    </row>
    <row r="104" spans="2:2">
      <c r="B104" s="644" t="s">
        <v>544</v>
      </c>
    </row>
  </sheetData>
  <mergeCells count="1">
    <mergeCell ref="A1:R1"/>
  </mergeCells>
  <phoneticPr fontId="33"/>
  <conditionalFormatting sqref="A2:C3">
    <cfRule type="containsErrors" dxfId="70" priority="6">
      <formula>ISERROR(A2)</formula>
    </cfRule>
  </conditionalFormatting>
  <conditionalFormatting sqref="A5:C5">
    <cfRule type="containsErrors" dxfId="69" priority="7">
      <formula>ISERROR(A5)</formula>
    </cfRule>
  </conditionalFormatting>
  <conditionalFormatting sqref="A43:C45">
    <cfRule type="containsErrors" dxfId="68" priority="5">
      <formula>ISERROR(A43)</formula>
    </cfRule>
  </conditionalFormatting>
  <conditionalFormatting sqref="A6:D41">
    <cfRule type="containsErrors" dxfId="67" priority="9">
      <formula>ISERROR(A6)</formula>
    </cfRule>
  </conditionalFormatting>
  <conditionalFormatting sqref="A46:D93">
    <cfRule type="containsErrors" dxfId="66" priority="8">
      <formula>ISERROR(A46)</formula>
    </cfRule>
  </conditionalFormatting>
  <conditionalFormatting sqref="B95">
    <cfRule type="containsErrors" dxfId="65" priority="4">
      <formula>ISERROR(B95)</formula>
    </cfRule>
  </conditionalFormatting>
  <conditionalFormatting sqref="B98:B104">
    <cfRule type="containsErrors" dxfId="64" priority="3">
      <formula>ISERROR(B98)</formula>
    </cfRule>
  </conditionalFormatting>
  <conditionalFormatting sqref="D4:D5">
    <cfRule type="containsErrors" dxfId="63" priority="12">
      <formula>ISERROR(D4)</formula>
    </cfRule>
  </conditionalFormatting>
  <conditionalFormatting sqref="E4:P93">
    <cfRule type="containsErrors" dxfId="62" priority="10">
      <formula>ISERROR(E4)</formula>
    </cfRule>
  </conditionalFormatting>
  <conditionalFormatting sqref="Q4:Q40 D42:D45">
    <cfRule type="containsErrors" dxfId="61" priority="13">
      <formula>ISERROR(D4)</formula>
    </cfRule>
  </conditionalFormatting>
  <conditionalFormatting sqref="R5:R6">
    <cfRule type="containsErrors" dxfId="60" priority="2">
      <formula>ISERROR(R5)</formula>
    </cfRule>
  </conditionalFormatting>
  <conditionalFormatting sqref="R24 R31">
    <cfRule type="containsErrors" dxfId="59" priority="11">
      <formula>ISERROR(R24)</formula>
    </cfRule>
  </conditionalFormatting>
  <conditionalFormatting sqref="R45:R46">
    <cfRule type="containsErrors" dxfId="58" priority="1">
      <formula>ISERROR(R45)</formula>
    </cfRule>
  </conditionalFormatting>
  <conditionalFormatting sqref="S30 Q41:R42 Q43:Q77 Q78:R93">
    <cfRule type="containsErrors" dxfId="57" priority="14">
      <formula>ISERROR(Q30)</formula>
    </cfRule>
  </conditionalFormatting>
  <printOptions horizontalCentered="1"/>
  <pageMargins left="0.70866141732283472" right="0.70866141732283472" top="0.74803149606299213" bottom="0.74803149606299213" header="0.31496062992125984" footer="0.31496062992125984"/>
  <pageSetup paperSize="9" scale="39" fitToHeight="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1359F-6FA0-124E-843C-6CA6C314613C}">
  <sheetPr>
    <pageSetUpPr fitToPage="1"/>
  </sheetPr>
  <dimension ref="A1:M105"/>
  <sheetViews>
    <sheetView showGridLines="0" view="pageBreakPreview" zoomScaleNormal="100" zoomScaleSheetLayoutView="100" workbookViewId="0">
      <selection activeCell="A3" sqref="A3"/>
    </sheetView>
  </sheetViews>
  <sheetFormatPr baseColWidth="10" defaultColWidth="9" defaultRowHeight="14"/>
  <cols>
    <col min="1" max="1" width="1.33203125" style="3" customWidth="1"/>
    <col min="2" max="2" width="51.6640625" style="3" customWidth="1"/>
    <col min="3" max="3" width="29.6640625" style="3" customWidth="1"/>
    <col min="4" max="4" width="2.6640625" style="3" customWidth="1"/>
    <col min="5" max="9" width="11.33203125" style="698" customWidth="1"/>
    <col min="10" max="10" width="2.6640625" style="698" customWidth="1"/>
    <col min="11" max="11" width="13.1640625" style="698" bestFit="1" customWidth="1"/>
    <col min="12" max="12" width="1.6640625" style="3" customWidth="1"/>
    <col min="13" max="13" width="2.33203125" style="3" customWidth="1"/>
    <col min="14" max="16384" width="9" style="3"/>
  </cols>
  <sheetData>
    <row r="1" spans="1:11" ht="9.75" customHeight="1">
      <c r="A1" s="819"/>
      <c r="B1" s="819"/>
      <c r="C1" s="819"/>
      <c r="D1" s="819"/>
      <c r="E1" s="819"/>
      <c r="F1" s="819"/>
      <c r="G1" s="819"/>
      <c r="H1" s="819"/>
      <c r="I1" s="819"/>
      <c r="J1" s="819"/>
      <c r="K1" s="819"/>
    </row>
    <row r="2" spans="1:11" ht="18">
      <c r="A2" s="628" t="s">
        <v>736</v>
      </c>
      <c r="B2" s="627"/>
      <c r="C2" s="627"/>
      <c r="D2" s="627"/>
      <c r="E2" s="627"/>
      <c r="F2" s="627"/>
      <c r="G2" s="627"/>
      <c r="H2" s="627"/>
      <c r="I2" s="627"/>
      <c r="J2" s="627"/>
      <c r="K2" s="627"/>
    </row>
    <row r="3" spans="1:11" ht="18">
      <c r="A3" s="629" t="s">
        <v>545</v>
      </c>
      <c r="I3" s="631"/>
      <c r="J3" s="631"/>
      <c r="K3" s="631"/>
    </row>
    <row r="4" spans="1:11" ht="15">
      <c r="A4" s="6"/>
      <c r="B4" s="699" t="s">
        <v>162</v>
      </c>
      <c r="C4" s="700" t="s">
        <v>141</v>
      </c>
      <c r="D4" s="631"/>
      <c r="K4" s="120" t="s">
        <v>151</v>
      </c>
    </row>
    <row r="5" spans="1:11" ht="15">
      <c r="B5" s="663"/>
      <c r="C5" s="663"/>
      <c r="D5" s="663"/>
      <c r="E5" s="701" t="s">
        <v>546</v>
      </c>
      <c r="F5" s="701" t="s">
        <v>547</v>
      </c>
      <c r="G5" s="701" t="s">
        <v>487</v>
      </c>
      <c r="H5" s="701" t="s">
        <v>488</v>
      </c>
      <c r="I5" s="701" t="s">
        <v>232</v>
      </c>
      <c r="J5" s="702"/>
      <c r="K5" s="121" t="s">
        <v>152</v>
      </c>
    </row>
    <row r="6" spans="1:11">
      <c r="B6" s="640" t="s">
        <v>431</v>
      </c>
      <c r="C6" s="641" t="s">
        <v>432</v>
      </c>
      <c r="D6" s="640"/>
      <c r="E6" s="91">
        <v>1049.2</v>
      </c>
      <c r="F6" s="108">
        <v>1191.5</v>
      </c>
      <c r="G6" s="108">
        <v>1299.9000000000001</v>
      </c>
      <c r="H6" s="108">
        <v>1588.6</v>
      </c>
      <c r="I6" s="108">
        <v>1839.9</v>
      </c>
      <c r="J6" s="703"/>
      <c r="K6" s="643">
        <v>0.15822739631706978</v>
      </c>
    </row>
    <row r="7" spans="1:11">
      <c r="B7" s="3" t="s">
        <v>433</v>
      </c>
      <c r="C7" s="644" t="s">
        <v>434</v>
      </c>
      <c r="E7" s="656">
        <v>924.2</v>
      </c>
      <c r="F7" s="657">
        <v>1074.0999999999999</v>
      </c>
      <c r="G7" s="657">
        <v>1177.4000000000001</v>
      </c>
      <c r="H7" s="657">
        <v>1474.5</v>
      </c>
      <c r="I7" s="657">
        <v>1712.7</v>
      </c>
      <c r="J7" s="703"/>
      <c r="K7" s="643">
        <v>0.16152882889556741</v>
      </c>
    </row>
    <row r="8" spans="1:11">
      <c r="A8" s="645"/>
      <c r="B8" s="646" t="s">
        <v>49</v>
      </c>
      <c r="C8" s="647" t="s">
        <v>435</v>
      </c>
      <c r="D8" s="646"/>
      <c r="E8" s="648">
        <v>530</v>
      </c>
      <c r="F8" s="649">
        <v>589.20000000000005</v>
      </c>
      <c r="G8" s="649">
        <v>644.70000000000005</v>
      </c>
      <c r="H8" s="649">
        <v>832.3</v>
      </c>
      <c r="I8" s="649">
        <v>979.1</v>
      </c>
      <c r="J8" s="703"/>
      <c r="K8" s="650">
        <v>0.17634863731141523</v>
      </c>
    </row>
    <row r="9" spans="1:11">
      <c r="A9" s="645"/>
      <c r="B9" s="651" t="s">
        <v>42</v>
      </c>
      <c r="C9" s="652" t="s">
        <v>436</v>
      </c>
      <c r="D9" s="651"/>
      <c r="E9" s="93">
        <v>394.1</v>
      </c>
      <c r="F9" s="116">
        <v>484.8</v>
      </c>
      <c r="G9" s="116">
        <v>532.6</v>
      </c>
      <c r="H9" s="116">
        <v>642.20000000000005</v>
      </c>
      <c r="I9" s="116">
        <v>733.6</v>
      </c>
      <c r="J9" s="703"/>
      <c r="K9" s="643">
        <v>0.14232326927322522</v>
      </c>
    </row>
    <row r="10" spans="1:11">
      <c r="B10" s="3" t="s">
        <v>437</v>
      </c>
      <c r="C10" s="644" t="s">
        <v>438</v>
      </c>
      <c r="E10" s="91">
        <v>124.9</v>
      </c>
      <c r="F10" s="108">
        <v>117.4</v>
      </c>
      <c r="G10" s="108">
        <v>122.4</v>
      </c>
      <c r="H10" s="108">
        <v>114</v>
      </c>
      <c r="I10" s="108">
        <v>127.2</v>
      </c>
      <c r="J10" s="703"/>
      <c r="K10" s="643">
        <v>0.11553545924148378</v>
      </c>
    </row>
    <row r="11" spans="1:11">
      <c r="A11" s="645"/>
      <c r="B11" s="646" t="s">
        <v>439</v>
      </c>
      <c r="C11" s="647" t="s">
        <v>440</v>
      </c>
      <c r="D11" s="646"/>
      <c r="E11" s="648">
        <v>5.8</v>
      </c>
      <c r="F11" s="649">
        <v>6.2</v>
      </c>
      <c r="G11" s="649">
        <v>6.1</v>
      </c>
      <c r="H11" s="649">
        <v>8.6999999999999993</v>
      </c>
      <c r="I11" s="649">
        <v>6.6</v>
      </c>
      <c r="J11" s="703"/>
      <c r="K11" s="650">
        <v>-0.23885216084706384</v>
      </c>
    </row>
    <row r="12" spans="1:11">
      <c r="A12" s="645"/>
      <c r="B12" s="651" t="s">
        <v>441</v>
      </c>
      <c r="C12" s="652" t="s">
        <v>442</v>
      </c>
      <c r="D12" s="651"/>
      <c r="E12" s="93">
        <v>2.6</v>
      </c>
      <c r="F12" s="116">
        <v>1.5</v>
      </c>
      <c r="G12" s="116">
        <v>3</v>
      </c>
      <c r="H12" s="116">
        <v>3.4</v>
      </c>
      <c r="I12" s="116">
        <v>2.1</v>
      </c>
      <c r="J12" s="703"/>
      <c r="K12" s="643">
        <v>-0.37805807809528386</v>
      </c>
    </row>
    <row r="13" spans="1:11">
      <c r="B13" s="3" t="s">
        <v>443</v>
      </c>
      <c r="C13" s="644" t="s">
        <v>444</v>
      </c>
      <c r="E13" s="91">
        <v>128.1</v>
      </c>
      <c r="F13" s="108">
        <v>122</v>
      </c>
      <c r="G13" s="108">
        <v>125.6</v>
      </c>
      <c r="H13" s="108">
        <v>119.3</v>
      </c>
      <c r="I13" s="108">
        <v>131.69999999999999</v>
      </c>
      <c r="J13" s="703"/>
      <c r="K13" s="643">
        <v>0.10376160011501057</v>
      </c>
    </row>
    <row r="14" spans="1:11">
      <c r="A14" s="645"/>
      <c r="B14" s="646" t="s">
        <v>445</v>
      </c>
      <c r="C14" s="647" t="s">
        <v>446</v>
      </c>
      <c r="D14" s="646"/>
      <c r="E14" s="648">
        <v>1</v>
      </c>
      <c r="F14" s="649">
        <v>0.5</v>
      </c>
      <c r="G14" s="649">
        <v>3.1</v>
      </c>
      <c r="H14" s="649">
        <v>8.3000000000000007</v>
      </c>
      <c r="I14" s="649">
        <v>28.5</v>
      </c>
      <c r="J14" s="703"/>
      <c r="K14" s="650">
        <v>2.4407904376711103</v>
      </c>
    </row>
    <row r="15" spans="1:11">
      <c r="A15" s="645"/>
      <c r="B15" s="651" t="s">
        <v>447</v>
      </c>
      <c r="C15" s="652" t="s">
        <v>448</v>
      </c>
      <c r="D15" s="651"/>
      <c r="E15" s="93">
        <v>6.1</v>
      </c>
      <c r="F15" s="116">
        <v>3.1</v>
      </c>
      <c r="G15" s="116">
        <v>1.8</v>
      </c>
      <c r="H15" s="116">
        <v>4.3</v>
      </c>
      <c r="I15" s="116">
        <v>11</v>
      </c>
      <c r="J15" s="703"/>
      <c r="K15" s="643">
        <v>1.5160676795435011</v>
      </c>
    </row>
    <row r="16" spans="1:11">
      <c r="B16" s="3" t="s">
        <v>449</v>
      </c>
      <c r="C16" s="644" t="s">
        <v>548</v>
      </c>
      <c r="E16" s="91">
        <v>123</v>
      </c>
      <c r="F16" s="108">
        <v>119.3</v>
      </c>
      <c r="G16" s="108">
        <v>126.9</v>
      </c>
      <c r="H16" s="108">
        <v>123.2</v>
      </c>
      <c r="I16" s="108">
        <v>149.19999999999999</v>
      </c>
      <c r="J16" s="703"/>
      <c r="K16" s="643">
        <v>0.21097822416617731</v>
      </c>
    </row>
    <row r="17" spans="1:12">
      <c r="A17" s="645"/>
      <c r="B17" s="646" t="s">
        <v>451</v>
      </c>
      <c r="C17" s="647" t="s">
        <v>452</v>
      </c>
      <c r="D17" s="646"/>
      <c r="E17" s="648">
        <v>56</v>
      </c>
      <c r="F17" s="649">
        <v>54.2</v>
      </c>
      <c r="G17" s="649">
        <v>32.1</v>
      </c>
      <c r="H17" s="649">
        <v>61.9</v>
      </c>
      <c r="I17" s="649">
        <v>68</v>
      </c>
      <c r="J17" s="703"/>
      <c r="K17" s="650">
        <v>0.10007202928145958</v>
      </c>
    </row>
    <row r="18" spans="1:12">
      <c r="A18" s="645"/>
      <c r="B18" s="645" t="s">
        <v>453</v>
      </c>
      <c r="C18" s="653" t="s">
        <v>454</v>
      </c>
      <c r="D18" s="645"/>
      <c r="E18" s="91">
        <v>-5.0999999999999996</v>
      </c>
      <c r="F18" s="108">
        <v>-0.3</v>
      </c>
      <c r="G18" s="108">
        <v>24.8</v>
      </c>
      <c r="H18" s="108">
        <v>-3.7</v>
      </c>
      <c r="I18" s="108">
        <v>-4.8</v>
      </c>
      <c r="J18" s="703"/>
      <c r="K18" s="643" t="s">
        <v>0</v>
      </c>
    </row>
    <row r="19" spans="1:12">
      <c r="A19" s="645"/>
      <c r="B19" s="654" t="s">
        <v>455</v>
      </c>
      <c r="C19" s="655" t="s">
        <v>456</v>
      </c>
      <c r="D19" s="654"/>
      <c r="E19" s="656">
        <v>50.9</v>
      </c>
      <c r="F19" s="657">
        <v>53.8</v>
      </c>
      <c r="G19" s="657">
        <v>57</v>
      </c>
      <c r="H19" s="657">
        <v>58.1</v>
      </c>
      <c r="I19" s="657">
        <v>63.1</v>
      </c>
      <c r="J19" s="703"/>
      <c r="K19" s="643">
        <v>8.5880445974901548E-2</v>
      </c>
    </row>
    <row r="20" spans="1:12">
      <c r="B20" s="3" t="s">
        <v>457</v>
      </c>
      <c r="C20" s="644" t="s">
        <v>549</v>
      </c>
      <c r="E20" s="91">
        <v>72.099999999999994</v>
      </c>
      <c r="F20" s="108">
        <v>65.5</v>
      </c>
      <c r="G20" s="108">
        <v>69.8</v>
      </c>
      <c r="H20" s="108">
        <v>65</v>
      </c>
      <c r="I20" s="108">
        <v>86</v>
      </c>
      <c r="J20" s="703"/>
      <c r="K20" s="643">
        <v>0.32288833382920168</v>
      </c>
    </row>
    <row r="21" spans="1:12">
      <c r="A21" s="645"/>
      <c r="B21" s="704" t="s">
        <v>550</v>
      </c>
      <c r="C21" s="659" t="s">
        <v>551</v>
      </c>
      <c r="D21" s="654"/>
      <c r="E21" s="656">
        <v>0.3</v>
      </c>
      <c r="F21" s="657">
        <v>0.1</v>
      </c>
      <c r="G21" s="657">
        <v>0.1</v>
      </c>
      <c r="H21" s="657">
        <v>0.5</v>
      </c>
      <c r="I21" s="657">
        <v>0.6</v>
      </c>
      <c r="J21" s="703"/>
      <c r="K21" s="643">
        <v>0.22911580404152621</v>
      </c>
      <c r="L21" s="645"/>
    </row>
    <row r="22" spans="1:12">
      <c r="B22" s="661" t="s">
        <v>552</v>
      </c>
      <c r="C22" s="662" t="s">
        <v>553</v>
      </c>
      <c r="D22" s="661"/>
      <c r="E22" s="705">
        <v>71.8</v>
      </c>
      <c r="F22" s="706">
        <v>65.400000000000006</v>
      </c>
      <c r="G22" s="706">
        <v>69.7</v>
      </c>
      <c r="H22" s="706">
        <v>64.5</v>
      </c>
      <c r="I22" s="706">
        <v>85.4</v>
      </c>
      <c r="J22" s="707"/>
      <c r="K22" s="664">
        <v>0.32364665701410555</v>
      </c>
      <c r="L22" s="645"/>
    </row>
    <row r="23" spans="1:12" s="689" customFormat="1">
      <c r="B23" s="708"/>
      <c r="C23" s="709"/>
      <c r="D23" s="708"/>
      <c r="E23" s="710"/>
      <c r="F23" s="710"/>
      <c r="G23" s="710"/>
      <c r="H23" s="710"/>
      <c r="I23" s="710"/>
      <c r="J23" s="711"/>
      <c r="K23" s="712"/>
    </row>
    <row r="24" spans="1:12">
      <c r="B24" s="713" t="s">
        <v>463</v>
      </c>
      <c r="C24" s="714" t="s">
        <v>463</v>
      </c>
      <c r="D24" s="713"/>
      <c r="E24" s="715">
        <v>170</v>
      </c>
      <c r="F24" s="716">
        <v>180.6</v>
      </c>
      <c r="G24" s="716">
        <v>191.4</v>
      </c>
      <c r="H24" s="716">
        <v>202.2</v>
      </c>
      <c r="I24" s="716">
        <v>230.8</v>
      </c>
      <c r="J24" s="108"/>
      <c r="K24" s="717">
        <v>0.14133579540417501</v>
      </c>
    </row>
    <row r="25" spans="1:12">
      <c r="A25" s="645"/>
      <c r="B25" s="645" t="s">
        <v>464</v>
      </c>
      <c r="C25" s="653" t="s">
        <v>465</v>
      </c>
      <c r="D25" s="645"/>
      <c r="E25" s="91">
        <v>19.899999999999999</v>
      </c>
      <c r="F25" s="108">
        <v>27.1</v>
      </c>
      <c r="G25" s="108">
        <v>31</v>
      </c>
      <c r="H25" s="108">
        <v>40.200000000000003</v>
      </c>
      <c r="I25" s="108">
        <v>50</v>
      </c>
      <c r="J25" s="108"/>
      <c r="K25" s="650">
        <v>0.24381670815017659</v>
      </c>
    </row>
    <row r="26" spans="1:12">
      <c r="A26" s="645"/>
      <c r="B26" s="645" t="s">
        <v>466</v>
      </c>
      <c r="C26" s="653" t="s">
        <v>467</v>
      </c>
      <c r="D26" s="645"/>
      <c r="E26" s="91">
        <v>25.1</v>
      </c>
      <c r="F26" s="108">
        <v>36</v>
      </c>
      <c r="G26" s="108">
        <v>37.799999999999997</v>
      </c>
      <c r="H26" s="108">
        <v>47.9</v>
      </c>
      <c r="I26" s="108">
        <v>53.5</v>
      </c>
      <c r="J26" s="108"/>
      <c r="K26" s="650">
        <v>0.11662186578970912</v>
      </c>
    </row>
    <row r="27" spans="1:12">
      <c r="A27" s="645"/>
      <c r="B27" s="645" t="s">
        <v>468</v>
      </c>
      <c r="C27" s="644" t="s">
        <v>554</v>
      </c>
      <c r="D27" s="645"/>
      <c r="E27" s="91" t="s">
        <v>0</v>
      </c>
      <c r="F27" s="108" t="s">
        <v>0</v>
      </c>
      <c r="G27" s="108" t="s">
        <v>0</v>
      </c>
      <c r="H27" s="108">
        <v>118.3</v>
      </c>
      <c r="I27" s="108">
        <v>134.30000000000001</v>
      </c>
      <c r="J27" s="108"/>
      <c r="K27" s="650">
        <v>0.13514154789102453</v>
      </c>
    </row>
    <row r="28" spans="1:12">
      <c r="B28" s="3" t="s">
        <v>555</v>
      </c>
      <c r="C28" s="644" t="s">
        <v>556</v>
      </c>
      <c r="E28" s="91">
        <v>96.9</v>
      </c>
      <c r="F28" s="108">
        <v>101.4</v>
      </c>
      <c r="G28" s="108">
        <v>107.5</v>
      </c>
      <c r="H28" s="108">
        <v>112.4</v>
      </c>
      <c r="I28" s="108">
        <v>138.9</v>
      </c>
      <c r="J28" s="108"/>
      <c r="K28" s="650">
        <v>0.23540511302217917</v>
      </c>
    </row>
    <row r="29" spans="1:12">
      <c r="B29" s="3" t="s">
        <v>557</v>
      </c>
      <c r="C29" s="644" t="s">
        <v>558</v>
      </c>
      <c r="E29" s="486" t="s">
        <v>0</v>
      </c>
      <c r="F29" s="718" t="s">
        <v>0</v>
      </c>
      <c r="G29" s="718" t="s">
        <v>0</v>
      </c>
      <c r="H29" s="719">
        <v>209.58420000000001</v>
      </c>
      <c r="I29" s="719">
        <v>241.2664</v>
      </c>
      <c r="J29" s="8"/>
      <c r="K29" s="650">
        <v>0.15116692956816397</v>
      </c>
    </row>
    <row r="30" spans="1:12">
      <c r="B30" s="3" t="s">
        <v>559</v>
      </c>
      <c r="C30" s="644" t="s">
        <v>560</v>
      </c>
      <c r="E30" s="486">
        <v>0.26024499899899928</v>
      </c>
      <c r="F30" s="718">
        <v>0.21142590975530753</v>
      </c>
      <c r="G30" s="718">
        <v>0.16641296364110816</v>
      </c>
      <c r="H30" s="718">
        <v>0.14800581036042865</v>
      </c>
      <c r="I30" s="718">
        <v>0.18033658321742607</v>
      </c>
      <c r="J30" s="8"/>
      <c r="K30" s="720">
        <v>3.2330772856997427</v>
      </c>
    </row>
    <row r="31" spans="1:12" ht="15">
      <c r="B31" s="636" t="s">
        <v>561</v>
      </c>
      <c r="C31" s="721" t="s">
        <v>562</v>
      </c>
      <c r="D31" s="663"/>
      <c r="E31" s="722">
        <v>193.66</v>
      </c>
      <c r="F31" s="723">
        <v>196.44</v>
      </c>
      <c r="G31" s="723">
        <v>197.24</v>
      </c>
      <c r="H31" s="723">
        <v>199.17068862212295</v>
      </c>
      <c r="I31" s="723">
        <v>248.08573122412599</v>
      </c>
      <c r="J31" s="111"/>
      <c r="K31" s="724">
        <v>0.24559358076432414</v>
      </c>
    </row>
    <row r="32" spans="1:12" s="689" customFormat="1">
      <c r="B32" s="708"/>
      <c r="C32" s="709"/>
      <c r="D32" s="708"/>
      <c r="E32" s="710"/>
      <c r="F32" s="710"/>
      <c r="G32" s="710"/>
      <c r="H32" s="710"/>
      <c r="I32" s="710"/>
      <c r="J32" s="711"/>
      <c r="K32" s="712"/>
    </row>
    <row r="33" spans="1:13">
      <c r="B33" s="713" t="s">
        <v>42</v>
      </c>
      <c r="C33" s="714" t="s">
        <v>436</v>
      </c>
      <c r="D33" s="713"/>
      <c r="E33" s="725">
        <v>394.1</v>
      </c>
      <c r="F33" s="726">
        <v>484.8</v>
      </c>
      <c r="G33" s="726">
        <v>532.6</v>
      </c>
      <c r="H33" s="726">
        <v>642.20000000000005</v>
      </c>
      <c r="I33" s="726">
        <v>733.6</v>
      </c>
      <c r="J33" s="727"/>
      <c r="K33" s="717">
        <v>0.14232326927322522</v>
      </c>
    </row>
    <row r="34" spans="1:13" s="110" customFormat="1">
      <c r="A34" s="645"/>
      <c r="B34" s="645" t="s">
        <v>43</v>
      </c>
      <c r="C34" s="653" t="s">
        <v>474</v>
      </c>
      <c r="D34" s="645"/>
      <c r="E34" s="728">
        <v>57.4</v>
      </c>
      <c r="F34" s="711">
        <v>71.900000000000006</v>
      </c>
      <c r="G34" s="711">
        <v>78.7</v>
      </c>
      <c r="H34" s="711">
        <v>98.1</v>
      </c>
      <c r="I34" s="711">
        <v>104.1</v>
      </c>
      <c r="J34" s="711"/>
      <c r="K34" s="650">
        <v>6.1284596438305715E-2</v>
      </c>
      <c r="L34" s="3"/>
      <c r="M34" s="3"/>
    </row>
    <row r="35" spans="1:13" s="110" customFormat="1">
      <c r="A35" s="645"/>
      <c r="B35" s="645" t="s">
        <v>44</v>
      </c>
      <c r="C35" s="653" t="s">
        <v>106</v>
      </c>
      <c r="D35" s="645"/>
      <c r="E35" s="728">
        <v>26.8</v>
      </c>
      <c r="F35" s="711">
        <v>31.8</v>
      </c>
      <c r="G35" s="711">
        <v>34.700000000000003</v>
      </c>
      <c r="H35" s="711">
        <v>42</v>
      </c>
      <c r="I35" s="711">
        <v>44.1</v>
      </c>
      <c r="J35" s="711"/>
      <c r="K35" s="650">
        <v>5.0287885235924167E-2</v>
      </c>
      <c r="L35" s="3"/>
      <c r="M35" s="3"/>
    </row>
    <row r="36" spans="1:13" s="110" customFormat="1">
      <c r="A36" s="645"/>
      <c r="B36" s="645" t="s">
        <v>45</v>
      </c>
      <c r="C36" s="653" t="s">
        <v>475</v>
      </c>
      <c r="D36" s="645"/>
      <c r="E36" s="728">
        <v>22.3</v>
      </c>
      <c r="F36" s="711">
        <v>28.6</v>
      </c>
      <c r="G36" s="711">
        <v>35.299999999999997</v>
      </c>
      <c r="H36" s="711">
        <v>35.5</v>
      </c>
      <c r="I36" s="711">
        <v>43.7</v>
      </c>
      <c r="J36" s="711"/>
      <c r="K36" s="650">
        <v>0.23051356775374368</v>
      </c>
      <c r="L36" s="3"/>
      <c r="M36" s="3"/>
    </row>
    <row r="37" spans="1:13" s="110" customFormat="1">
      <c r="A37" s="645"/>
      <c r="B37" s="645" t="s">
        <v>476</v>
      </c>
      <c r="C37" s="653" t="s">
        <v>477</v>
      </c>
      <c r="D37" s="645"/>
      <c r="E37" s="728">
        <v>97.3</v>
      </c>
      <c r="F37" s="711">
        <v>113.2</v>
      </c>
      <c r="G37" s="711">
        <v>121.4</v>
      </c>
      <c r="H37" s="711">
        <v>149.9</v>
      </c>
      <c r="I37" s="711">
        <v>174.2</v>
      </c>
      <c r="J37" s="711"/>
      <c r="K37" s="650">
        <v>0.16214427046241298</v>
      </c>
      <c r="L37" s="3"/>
      <c r="M37" s="3"/>
    </row>
    <row r="38" spans="1:13" s="110" customFormat="1">
      <c r="A38" s="645"/>
      <c r="B38" s="645" t="s">
        <v>478</v>
      </c>
      <c r="C38" s="653" t="s">
        <v>479</v>
      </c>
      <c r="D38" s="645"/>
      <c r="E38" s="728">
        <v>11.9</v>
      </c>
      <c r="F38" s="711">
        <v>15.6</v>
      </c>
      <c r="G38" s="711">
        <v>19.2</v>
      </c>
      <c r="H38" s="711">
        <v>23.5</v>
      </c>
      <c r="I38" s="711">
        <v>29.3</v>
      </c>
      <c r="J38" s="711"/>
      <c r="K38" s="650">
        <v>0.24776653528533357</v>
      </c>
      <c r="L38" s="3"/>
      <c r="M38" s="3"/>
    </row>
    <row r="39" spans="1:13" s="110" customFormat="1">
      <c r="A39" s="645"/>
      <c r="B39" s="645" t="s">
        <v>480</v>
      </c>
      <c r="C39" s="653" t="s">
        <v>481</v>
      </c>
      <c r="D39" s="645"/>
      <c r="E39" s="728">
        <v>6.2</v>
      </c>
      <c r="F39" s="711">
        <v>6.8</v>
      </c>
      <c r="G39" s="711">
        <v>7.6</v>
      </c>
      <c r="H39" s="711">
        <v>8.1999999999999993</v>
      </c>
      <c r="I39" s="711">
        <v>9</v>
      </c>
      <c r="J39" s="711"/>
      <c r="K39" s="650">
        <v>0.10257098446000698</v>
      </c>
      <c r="L39" s="3"/>
      <c r="M39" s="3"/>
    </row>
    <row r="40" spans="1:13" s="110" customFormat="1">
      <c r="A40" s="645"/>
      <c r="B40" s="645" t="s">
        <v>482</v>
      </c>
      <c r="C40" s="653" t="s">
        <v>483</v>
      </c>
      <c r="D40" s="645"/>
      <c r="E40" s="728">
        <v>41.2</v>
      </c>
      <c r="F40" s="711">
        <v>54.7</v>
      </c>
      <c r="G40" s="711">
        <v>63</v>
      </c>
      <c r="H40" s="711">
        <v>72.599999999999994</v>
      </c>
      <c r="I40" s="711">
        <v>82</v>
      </c>
      <c r="J40" s="711"/>
      <c r="K40" s="650">
        <v>0.12941073377853801</v>
      </c>
      <c r="L40" s="3"/>
      <c r="M40" s="3"/>
    </row>
    <row r="41" spans="1:13" s="110" customFormat="1">
      <c r="A41" s="645"/>
      <c r="B41" s="687" t="s">
        <v>46</v>
      </c>
      <c r="C41" s="674" t="s">
        <v>484</v>
      </c>
      <c r="D41" s="687"/>
      <c r="E41" s="729">
        <v>19.600000000000001</v>
      </c>
      <c r="F41" s="730">
        <v>22.2</v>
      </c>
      <c r="G41" s="730">
        <v>24.5</v>
      </c>
      <c r="H41" s="730">
        <v>29.1</v>
      </c>
      <c r="I41" s="730">
        <v>35.200000000000003</v>
      </c>
      <c r="J41" s="711"/>
      <c r="K41" s="724">
        <v>0.2098088646770945</v>
      </c>
      <c r="L41" s="3"/>
      <c r="M41" s="3"/>
    </row>
    <row r="42" spans="1:13" s="110" customFormat="1">
      <c r="A42" s="3"/>
      <c r="B42" s="3"/>
      <c r="C42" s="3"/>
      <c r="D42" s="3"/>
      <c r="E42" s="678"/>
      <c r="F42" s="678"/>
      <c r="G42" s="678"/>
      <c r="H42" s="678"/>
      <c r="I42" s="678"/>
      <c r="J42" s="678"/>
      <c r="K42" s="678"/>
      <c r="L42" s="3"/>
      <c r="M42" s="3"/>
    </row>
    <row r="43" spans="1:13" s="110" customFormat="1">
      <c r="A43" s="3"/>
      <c r="B43" s="3"/>
      <c r="C43" s="3"/>
      <c r="D43" s="3"/>
      <c r="E43" s="678"/>
      <c r="F43" s="678"/>
      <c r="G43" s="678"/>
      <c r="H43" s="678"/>
      <c r="I43" s="678"/>
      <c r="J43" s="678"/>
      <c r="K43" s="678"/>
      <c r="L43" s="3"/>
      <c r="M43" s="3"/>
    </row>
    <row r="44" spans="1:13" s="110" customFormat="1" ht="18">
      <c r="A44" s="628" t="s">
        <v>563</v>
      </c>
      <c r="B44" s="3"/>
      <c r="C44" s="3"/>
      <c r="D44" s="3"/>
      <c r="E44" s="678"/>
      <c r="F44" s="678"/>
      <c r="G44" s="678"/>
      <c r="H44" s="678"/>
      <c r="I44" s="731"/>
      <c r="J44" s="731"/>
      <c r="K44" s="731"/>
      <c r="L44" s="3"/>
      <c r="M44" s="3"/>
    </row>
    <row r="45" spans="1:13" s="110" customFormat="1" ht="18">
      <c r="A45" s="681" t="s">
        <v>564</v>
      </c>
      <c r="B45" s="3"/>
      <c r="C45" s="3"/>
      <c r="D45" s="3"/>
      <c r="E45" s="678"/>
      <c r="F45" s="678"/>
      <c r="G45" s="678"/>
      <c r="H45" s="678"/>
      <c r="I45" s="731"/>
      <c r="J45" s="731"/>
      <c r="K45" s="731"/>
      <c r="L45" s="3"/>
      <c r="M45" s="3"/>
    </row>
    <row r="46" spans="1:13" s="110" customFormat="1" ht="30">
      <c r="A46" s="3"/>
      <c r="B46" s="699" t="s">
        <v>162</v>
      </c>
      <c r="C46" s="700" t="s">
        <v>141</v>
      </c>
      <c r="D46" s="3"/>
      <c r="E46" s="678"/>
      <c r="F46" s="678"/>
      <c r="G46" s="678"/>
      <c r="H46" s="678"/>
      <c r="I46" s="678"/>
      <c r="J46" s="678"/>
      <c r="K46" s="120" t="s">
        <v>422</v>
      </c>
      <c r="L46" s="3"/>
      <c r="M46" s="3"/>
    </row>
    <row r="47" spans="1:13" s="110" customFormat="1" ht="30">
      <c r="A47" s="3"/>
      <c r="B47" s="663"/>
      <c r="C47" s="663"/>
      <c r="D47" s="663"/>
      <c r="E47" s="701" t="s">
        <v>546</v>
      </c>
      <c r="F47" s="701" t="s">
        <v>547</v>
      </c>
      <c r="G47" s="701" t="s">
        <v>487</v>
      </c>
      <c r="H47" s="701" t="s">
        <v>488</v>
      </c>
      <c r="I47" s="701" t="s">
        <v>232</v>
      </c>
      <c r="J47" s="732"/>
      <c r="K47" s="121" t="s">
        <v>430</v>
      </c>
      <c r="L47" s="3"/>
      <c r="M47" s="3"/>
    </row>
    <row r="48" spans="1:13" s="110" customFormat="1">
      <c r="A48" s="3"/>
      <c r="B48" s="3" t="s">
        <v>565</v>
      </c>
      <c r="C48" s="641" t="s">
        <v>490</v>
      </c>
      <c r="D48" s="3"/>
      <c r="E48" s="728">
        <v>1049.2</v>
      </c>
      <c r="F48" s="711">
        <v>1191.5</v>
      </c>
      <c r="G48" s="108">
        <v>1299.9000000000001</v>
      </c>
      <c r="H48" s="108">
        <v>1588.6</v>
      </c>
      <c r="I48" s="108">
        <v>1839.9</v>
      </c>
      <c r="J48" s="8"/>
      <c r="K48" s="643">
        <v>0.15822739631706978</v>
      </c>
      <c r="L48" s="3"/>
      <c r="M48" s="3"/>
    </row>
    <row r="49" spans="1:13" s="110" customFormat="1">
      <c r="A49" s="645"/>
      <c r="B49" s="646" t="s">
        <v>566</v>
      </c>
      <c r="C49" s="647" t="s">
        <v>492</v>
      </c>
      <c r="D49" s="646"/>
      <c r="E49" s="733">
        <v>294.8</v>
      </c>
      <c r="F49" s="734">
        <v>322.3</v>
      </c>
      <c r="G49" s="649">
        <v>333.4</v>
      </c>
      <c r="H49" s="649">
        <v>349.3</v>
      </c>
      <c r="I49" s="649">
        <v>376.3</v>
      </c>
      <c r="J49" s="8"/>
      <c r="K49" s="650">
        <v>7.7230411085551717E-2</v>
      </c>
      <c r="L49" s="3"/>
      <c r="M49" s="3"/>
    </row>
    <row r="50" spans="1:13" s="110" customFormat="1">
      <c r="A50" s="683"/>
      <c r="B50" s="683" t="s">
        <v>493</v>
      </c>
      <c r="C50" s="684" t="s">
        <v>494</v>
      </c>
      <c r="D50" s="683"/>
      <c r="E50" s="728">
        <v>165.2</v>
      </c>
      <c r="F50" s="711">
        <v>177.8</v>
      </c>
      <c r="G50" s="108">
        <v>177.7</v>
      </c>
      <c r="H50" s="108">
        <v>179</v>
      </c>
      <c r="I50" s="108">
        <v>197.4</v>
      </c>
      <c r="J50" s="8"/>
      <c r="K50" s="650">
        <v>0.10237459312727486</v>
      </c>
      <c r="L50" s="3"/>
      <c r="M50" s="3"/>
    </row>
    <row r="51" spans="1:13" s="110" customFormat="1">
      <c r="A51" s="685"/>
      <c r="B51" s="685" t="s">
        <v>495</v>
      </c>
      <c r="C51" s="686" t="s">
        <v>496</v>
      </c>
      <c r="D51" s="685"/>
      <c r="E51" s="728">
        <v>78.599999999999994</v>
      </c>
      <c r="F51" s="711">
        <v>86.6</v>
      </c>
      <c r="G51" s="108">
        <v>83.9</v>
      </c>
      <c r="H51" s="108">
        <v>88</v>
      </c>
      <c r="I51" s="108">
        <v>99.5</v>
      </c>
      <c r="J51" s="8"/>
      <c r="K51" s="650">
        <v>0.13059809091324562</v>
      </c>
      <c r="L51" s="3"/>
      <c r="M51" s="3"/>
    </row>
    <row r="52" spans="1:13" s="110" customFormat="1">
      <c r="A52" s="685"/>
      <c r="B52" s="685" t="s">
        <v>567</v>
      </c>
      <c r="C52" s="686" t="s">
        <v>497</v>
      </c>
      <c r="D52" s="685"/>
      <c r="E52" s="728">
        <v>52.3</v>
      </c>
      <c r="F52" s="711">
        <v>53.3</v>
      </c>
      <c r="G52" s="108">
        <v>53.6</v>
      </c>
      <c r="H52" s="108">
        <v>53.6</v>
      </c>
      <c r="I52" s="108">
        <v>54.6</v>
      </c>
      <c r="J52" s="8"/>
      <c r="K52" s="650">
        <v>1.8117749766478182E-2</v>
      </c>
      <c r="L52" s="3"/>
      <c r="M52" s="3"/>
    </row>
    <row r="53" spans="1:13" s="110" customFormat="1">
      <c r="A53" s="685"/>
      <c r="B53" s="685" t="s">
        <v>385</v>
      </c>
      <c r="C53" s="686" t="s">
        <v>498</v>
      </c>
      <c r="D53" s="685"/>
      <c r="E53" s="728">
        <v>34.1</v>
      </c>
      <c r="F53" s="711">
        <v>37.799999999999997</v>
      </c>
      <c r="G53" s="108">
        <v>40.1</v>
      </c>
      <c r="H53" s="108">
        <v>37.4</v>
      </c>
      <c r="I53" s="108">
        <v>43.2</v>
      </c>
      <c r="J53" s="8"/>
      <c r="K53" s="650">
        <v>0.15603396082879112</v>
      </c>
      <c r="L53" s="3"/>
      <c r="M53" s="3"/>
    </row>
    <row r="54" spans="1:13" s="110" customFormat="1">
      <c r="A54" s="685"/>
      <c r="B54" s="685" t="s">
        <v>499</v>
      </c>
      <c r="C54" s="686" t="s">
        <v>500</v>
      </c>
      <c r="D54" s="685"/>
      <c r="E54" s="728" t="s">
        <v>246</v>
      </c>
      <c r="F54" s="711" t="s">
        <v>246</v>
      </c>
      <c r="G54" s="108" t="s">
        <v>246</v>
      </c>
      <c r="H54" s="108" t="s">
        <v>246</v>
      </c>
      <c r="I54" s="108" t="s">
        <v>246</v>
      </c>
      <c r="J54" s="8"/>
      <c r="K54" s="650" t="s">
        <v>0</v>
      </c>
      <c r="L54" s="3"/>
      <c r="M54" s="3"/>
    </row>
    <row r="55" spans="1:13" s="110" customFormat="1">
      <c r="A55" s="683"/>
      <c r="B55" s="683" t="s">
        <v>568</v>
      </c>
      <c r="C55" s="684" t="s">
        <v>502</v>
      </c>
      <c r="D55" s="683"/>
      <c r="E55" s="728">
        <v>129.6</v>
      </c>
      <c r="F55" s="711">
        <v>144.69999999999999</v>
      </c>
      <c r="G55" s="108">
        <v>155.4</v>
      </c>
      <c r="H55" s="108">
        <v>167.2</v>
      </c>
      <c r="I55" s="108">
        <v>171.7</v>
      </c>
      <c r="J55" s="8"/>
      <c r="K55" s="650">
        <v>2.6948670348237763E-2</v>
      </c>
      <c r="L55" s="3"/>
      <c r="M55" s="3"/>
    </row>
    <row r="56" spans="1:13" s="110" customFormat="1">
      <c r="A56" s="685"/>
      <c r="B56" s="685" t="s">
        <v>569</v>
      </c>
      <c r="C56" s="686" t="s">
        <v>503</v>
      </c>
      <c r="D56" s="685"/>
      <c r="E56" s="728">
        <v>44.6</v>
      </c>
      <c r="F56" s="711">
        <v>48.4</v>
      </c>
      <c r="G56" s="108">
        <v>53.4</v>
      </c>
      <c r="H56" s="108">
        <v>60.8</v>
      </c>
      <c r="I56" s="108">
        <v>58.5</v>
      </c>
      <c r="J56" s="8"/>
      <c r="K56" s="650">
        <v>-3.8238000819173154E-2</v>
      </c>
      <c r="L56" s="3"/>
      <c r="M56" s="3"/>
    </row>
    <row r="57" spans="1:13" s="110" customFormat="1">
      <c r="A57" s="685"/>
      <c r="B57" s="685" t="s">
        <v>570</v>
      </c>
      <c r="C57" s="686" t="s">
        <v>504</v>
      </c>
      <c r="D57" s="685"/>
      <c r="E57" s="728">
        <v>31.6</v>
      </c>
      <c r="F57" s="711">
        <v>33.5</v>
      </c>
      <c r="G57" s="108">
        <v>34.299999999999997</v>
      </c>
      <c r="H57" s="108">
        <v>36.299999999999997</v>
      </c>
      <c r="I57" s="108">
        <v>37.5</v>
      </c>
      <c r="J57" s="8"/>
      <c r="K57" s="650">
        <v>3.2142826136825273E-2</v>
      </c>
      <c r="L57" s="3"/>
      <c r="M57" s="3"/>
    </row>
    <row r="58" spans="1:13" s="110" customFormat="1">
      <c r="A58" s="685"/>
      <c r="B58" s="685" t="s">
        <v>571</v>
      </c>
      <c r="C58" s="686" t="s">
        <v>505</v>
      </c>
      <c r="D58" s="685"/>
      <c r="E58" s="728">
        <v>27.5</v>
      </c>
      <c r="F58" s="711">
        <v>33.9</v>
      </c>
      <c r="G58" s="108">
        <v>39.9</v>
      </c>
      <c r="H58" s="108">
        <v>46.1</v>
      </c>
      <c r="I58" s="108">
        <v>57.3</v>
      </c>
      <c r="J58" s="8"/>
      <c r="K58" s="650">
        <v>0.24413510355006698</v>
      </c>
      <c r="L58" s="3"/>
      <c r="M58" s="3"/>
    </row>
    <row r="59" spans="1:13" s="110" customFormat="1">
      <c r="A59" s="685"/>
      <c r="B59" s="685" t="s">
        <v>385</v>
      </c>
      <c r="C59" s="686" t="s">
        <v>498</v>
      </c>
      <c r="D59" s="685"/>
      <c r="E59" s="728">
        <v>26</v>
      </c>
      <c r="F59" s="711">
        <v>28.8</v>
      </c>
      <c r="G59" s="108">
        <v>27.8</v>
      </c>
      <c r="H59" s="108">
        <v>24.8</v>
      </c>
      <c r="I59" s="108">
        <v>18.7</v>
      </c>
      <c r="J59" s="8"/>
      <c r="K59" s="650">
        <v>-0.24589701912356818</v>
      </c>
      <c r="L59" s="3"/>
      <c r="M59" s="3"/>
    </row>
    <row r="60" spans="1:13" s="110" customFormat="1">
      <c r="A60" s="685"/>
      <c r="B60" s="685" t="s">
        <v>499</v>
      </c>
      <c r="C60" s="686" t="s">
        <v>500</v>
      </c>
      <c r="D60" s="685"/>
      <c r="E60" s="728">
        <v>-0.1</v>
      </c>
      <c r="F60" s="711">
        <v>-0.1</v>
      </c>
      <c r="G60" s="108">
        <v>-0.2</v>
      </c>
      <c r="H60" s="108">
        <v>-1</v>
      </c>
      <c r="I60" s="108">
        <v>-0.4</v>
      </c>
      <c r="J60" s="8"/>
      <c r="K60" s="650" t="s">
        <v>0</v>
      </c>
      <c r="L60" s="3"/>
      <c r="M60" s="3"/>
    </row>
    <row r="61" spans="1:13" s="110" customFormat="1">
      <c r="A61" s="683"/>
      <c r="B61" s="683" t="s">
        <v>385</v>
      </c>
      <c r="C61" s="684" t="s">
        <v>498</v>
      </c>
      <c r="D61" s="683"/>
      <c r="E61" s="728">
        <v>0.1</v>
      </c>
      <c r="F61" s="711">
        <v>0.1</v>
      </c>
      <c r="G61" s="108">
        <v>0.8</v>
      </c>
      <c r="H61" s="108">
        <v>3.8</v>
      </c>
      <c r="I61" s="108">
        <v>7.4</v>
      </c>
      <c r="J61" s="8"/>
      <c r="K61" s="650">
        <v>0.92393036472397272</v>
      </c>
      <c r="L61" s="3"/>
      <c r="M61" s="3"/>
    </row>
    <row r="62" spans="1:13" s="110" customFormat="1">
      <c r="A62" s="683"/>
      <c r="B62" s="683" t="s">
        <v>499</v>
      </c>
      <c r="C62" s="684" t="s">
        <v>500</v>
      </c>
      <c r="D62" s="683"/>
      <c r="E62" s="728">
        <v>-0.2</v>
      </c>
      <c r="F62" s="711">
        <v>-0.3</v>
      </c>
      <c r="G62" s="108">
        <v>-0.5</v>
      </c>
      <c r="H62" s="108">
        <v>-0.8</v>
      </c>
      <c r="I62" s="108">
        <v>-0.2</v>
      </c>
      <c r="J62" s="8"/>
      <c r="K62" s="643" t="s">
        <v>0</v>
      </c>
      <c r="L62" s="3"/>
      <c r="M62" s="3"/>
    </row>
    <row r="63" spans="1:13" s="110" customFormat="1">
      <c r="A63" s="645"/>
      <c r="B63" s="646" t="s">
        <v>572</v>
      </c>
      <c r="C63" s="647" t="s">
        <v>507</v>
      </c>
      <c r="D63" s="646"/>
      <c r="E63" s="733">
        <v>208.1</v>
      </c>
      <c r="F63" s="734">
        <v>266.89999999999998</v>
      </c>
      <c r="G63" s="649">
        <v>302.7</v>
      </c>
      <c r="H63" s="649">
        <v>359.2</v>
      </c>
      <c r="I63" s="649">
        <v>405.3</v>
      </c>
      <c r="J63" s="8"/>
      <c r="K63" s="650">
        <v>0.12819059371004815</v>
      </c>
      <c r="L63" s="3"/>
      <c r="M63" s="3"/>
    </row>
    <row r="64" spans="1:13" s="110" customFormat="1">
      <c r="A64" s="683"/>
      <c r="B64" s="683" t="s">
        <v>573</v>
      </c>
      <c r="C64" s="684" t="s">
        <v>509</v>
      </c>
      <c r="D64" s="683"/>
      <c r="E64" s="728">
        <v>192.3</v>
      </c>
      <c r="F64" s="711">
        <v>226.5</v>
      </c>
      <c r="G64" s="108">
        <v>239.8</v>
      </c>
      <c r="H64" s="108">
        <v>255.9</v>
      </c>
      <c r="I64" s="108">
        <v>266.60000000000002</v>
      </c>
      <c r="J64" s="8"/>
      <c r="K64" s="650">
        <v>4.1968198693825468E-2</v>
      </c>
      <c r="L64" s="3"/>
      <c r="M64" s="3"/>
    </row>
    <row r="65" spans="1:13" s="110" customFormat="1">
      <c r="A65" s="683"/>
      <c r="B65" s="683" t="s">
        <v>574</v>
      </c>
      <c r="C65" s="684" t="s">
        <v>511</v>
      </c>
      <c r="D65" s="683"/>
      <c r="E65" s="728">
        <v>3.4</v>
      </c>
      <c r="F65" s="711">
        <v>24.9</v>
      </c>
      <c r="G65" s="711">
        <v>46.1</v>
      </c>
      <c r="H65" s="108">
        <v>84.3</v>
      </c>
      <c r="I65" s="108">
        <v>120.2</v>
      </c>
      <c r="J65" s="8"/>
      <c r="K65" s="650">
        <v>0.42511346645927389</v>
      </c>
      <c r="L65" s="3"/>
      <c r="M65" s="3"/>
    </row>
    <row r="66" spans="1:13" s="110" customFormat="1">
      <c r="A66" s="683"/>
      <c r="B66" s="683" t="s">
        <v>385</v>
      </c>
      <c r="C66" s="684" t="s">
        <v>498</v>
      </c>
      <c r="D66" s="683"/>
      <c r="E66" s="728">
        <v>12.9</v>
      </c>
      <c r="F66" s="711">
        <v>16.3</v>
      </c>
      <c r="G66" s="108">
        <v>19.2</v>
      </c>
      <c r="H66" s="108">
        <v>21.9</v>
      </c>
      <c r="I66" s="108">
        <v>22.1</v>
      </c>
      <c r="J66" s="8"/>
      <c r="K66" s="650">
        <v>7.9131528589502474E-3</v>
      </c>
      <c r="L66" s="3"/>
      <c r="M66" s="3"/>
    </row>
    <row r="67" spans="1:13" s="110" customFormat="1">
      <c r="A67" s="683"/>
      <c r="B67" s="683" t="s">
        <v>499</v>
      </c>
      <c r="C67" s="684" t="s">
        <v>500</v>
      </c>
      <c r="D67" s="683"/>
      <c r="E67" s="728">
        <v>-0.5</v>
      </c>
      <c r="F67" s="711">
        <v>-0.9</v>
      </c>
      <c r="G67" s="108">
        <v>-2.4</v>
      </c>
      <c r="H67" s="108">
        <v>-2.9</v>
      </c>
      <c r="I67" s="108">
        <v>-3.7</v>
      </c>
      <c r="J67" s="8"/>
      <c r="K67" s="643" t="s">
        <v>0</v>
      </c>
      <c r="L67" s="3"/>
      <c r="M67" s="3"/>
    </row>
    <row r="68" spans="1:13" s="110" customFormat="1">
      <c r="A68" s="645"/>
      <c r="B68" s="646" t="s">
        <v>575</v>
      </c>
      <c r="C68" s="647" t="s">
        <v>513</v>
      </c>
      <c r="D68" s="646"/>
      <c r="E68" s="733">
        <v>552.9</v>
      </c>
      <c r="F68" s="734">
        <v>612.4</v>
      </c>
      <c r="G68" s="649">
        <v>675.2</v>
      </c>
      <c r="H68" s="649">
        <v>890</v>
      </c>
      <c r="I68" s="649">
        <v>1068.7</v>
      </c>
      <c r="J68" s="8"/>
      <c r="K68" s="650">
        <v>0.20081861745938412</v>
      </c>
      <c r="L68" s="3"/>
      <c r="M68" s="3"/>
    </row>
    <row r="69" spans="1:13" s="110" customFormat="1">
      <c r="A69" s="683"/>
      <c r="B69" s="683" t="s">
        <v>576</v>
      </c>
      <c r="C69" s="684" t="s">
        <v>515</v>
      </c>
      <c r="D69" s="683"/>
      <c r="E69" s="728">
        <v>343.4</v>
      </c>
      <c r="F69" s="711">
        <v>358.6</v>
      </c>
      <c r="G69" s="108">
        <v>389.5</v>
      </c>
      <c r="H69" s="108">
        <v>414.1</v>
      </c>
      <c r="I69" s="108">
        <v>463.4</v>
      </c>
      <c r="J69" s="8"/>
      <c r="K69" s="650">
        <v>0.1189530317495951</v>
      </c>
      <c r="L69" s="3"/>
      <c r="M69" s="3"/>
    </row>
    <row r="70" spans="1:13" s="110" customFormat="1">
      <c r="A70" s="683"/>
      <c r="B70" s="683" t="s">
        <v>577</v>
      </c>
      <c r="C70" s="684" t="s">
        <v>517</v>
      </c>
      <c r="D70" s="683"/>
      <c r="E70" s="728">
        <v>209.5</v>
      </c>
      <c r="F70" s="711">
        <v>253.8</v>
      </c>
      <c r="G70" s="108">
        <v>285.60000000000002</v>
      </c>
      <c r="H70" s="108">
        <v>475.8</v>
      </c>
      <c r="I70" s="108">
        <v>605.20000000000005</v>
      </c>
      <c r="J70" s="8"/>
      <c r="K70" s="643">
        <v>0.27207898034727807</v>
      </c>
      <c r="L70" s="3"/>
      <c r="M70" s="3"/>
    </row>
    <row r="71" spans="1:13" s="110" customFormat="1">
      <c r="A71" s="645"/>
      <c r="B71" s="654" t="s">
        <v>578</v>
      </c>
      <c r="C71" s="655" t="s">
        <v>519</v>
      </c>
      <c r="D71" s="654"/>
      <c r="E71" s="735">
        <v>3.3</v>
      </c>
      <c r="F71" s="673">
        <v>2.8</v>
      </c>
      <c r="G71" s="657">
        <v>2</v>
      </c>
      <c r="H71" s="657">
        <v>5.0999999999999996</v>
      </c>
      <c r="I71" s="657">
        <v>5.3</v>
      </c>
      <c r="J71" s="8"/>
      <c r="K71" s="643">
        <v>4.4204857652917512E-2</v>
      </c>
      <c r="L71" s="3"/>
      <c r="M71" s="3"/>
    </row>
    <row r="72" spans="1:13" s="110" customFormat="1">
      <c r="A72" s="645"/>
      <c r="B72" s="687" t="s">
        <v>579</v>
      </c>
      <c r="C72" s="674" t="s">
        <v>500</v>
      </c>
      <c r="D72" s="687"/>
      <c r="E72" s="729">
        <v>-10</v>
      </c>
      <c r="F72" s="730">
        <v>-13</v>
      </c>
      <c r="G72" s="117">
        <v>-13.4</v>
      </c>
      <c r="H72" s="117">
        <v>-15.2</v>
      </c>
      <c r="I72" s="117">
        <v>-15.8</v>
      </c>
      <c r="J72" s="8"/>
      <c r="K72" s="664" t="s">
        <v>0</v>
      </c>
      <c r="L72" s="3"/>
      <c r="M72" s="3"/>
    </row>
    <row r="73" spans="1:13" s="110" customFormat="1">
      <c r="A73" s="3"/>
      <c r="B73" s="3" t="s">
        <v>580</v>
      </c>
      <c r="C73" s="644" t="s">
        <v>521</v>
      </c>
      <c r="D73" s="3"/>
      <c r="E73" s="728">
        <v>170</v>
      </c>
      <c r="F73" s="667">
        <v>180.6</v>
      </c>
      <c r="G73" s="521">
        <v>191.4</v>
      </c>
      <c r="H73" s="736">
        <v>202.2</v>
      </c>
      <c r="I73" s="736">
        <v>230.8</v>
      </c>
      <c r="J73" s="737"/>
      <c r="K73" s="643">
        <v>0.14133579540417501</v>
      </c>
      <c r="L73" s="3"/>
      <c r="M73" s="3"/>
    </row>
    <row r="74" spans="1:13" s="110" customFormat="1">
      <c r="A74" s="645"/>
      <c r="B74" s="646" t="s">
        <v>566</v>
      </c>
      <c r="C74" s="647" t="s">
        <v>492</v>
      </c>
      <c r="D74" s="646"/>
      <c r="E74" s="733">
        <v>87.2</v>
      </c>
      <c r="F74" s="711">
        <v>95.1</v>
      </c>
      <c r="G74" s="108">
        <v>96.2</v>
      </c>
      <c r="H74" s="108">
        <v>93.2</v>
      </c>
      <c r="I74" s="108">
        <v>102</v>
      </c>
      <c r="J74" s="8"/>
      <c r="K74" s="650">
        <v>9.369764482051926E-2</v>
      </c>
      <c r="L74" s="3"/>
      <c r="M74" s="3"/>
    </row>
    <row r="75" spans="1:13" s="110" customFormat="1">
      <c r="A75" s="645"/>
      <c r="B75" s="645" t="s">
        <v>572</v>
      </c>
      <c r="C75" s="653" t="s">
        <v>507</v>
      </c>
      <c r="D75" s="645"/>
      <c r="E75" s="728">
        <v>60.1</v>
      </c>
      <c r="F75" s="711">
        <v>73.599999999999994</v>
      </c>
      <c r="G75" s="108">
        <v>78</v>
      </c>
      <c r="H75" s="108">
        <v>88</v>
      </c>
      <c r="I75" s="108">
        <v>94.6</v>
      </c>
      <c r="J75" s="8"/>
      <c r="K75" s="650">
        <v>7.5569689233108653E-2</v>
      </c>
      <c r="L75" s="3"/>
      <c r="M75" s="3"/>
    </row>
    <row r="76" spans="1:13" s="110" customFormat="1">
      <c r="A76" s="645"/>
      <c r="B76" s="645" t="s">
        <v>575</v>
      </c>
      <c r="C76" s="653" t="s">
        <v>513</v>
      </c>
      <c r="D76" s="645"/>
      <c r="E76" s="728">
        <v>32.200000000000003</v>
      </c>
      <c r="F76" s="711">
        <v>34.700000000000003</v>
      </c>
      <c r="G76" s="108">
        <v>40.700000000000003</v>
      </c>
      <c r="H76" s="108">
        <v>49.6</v>
      </c>
      <c r="I76" s="108">
        <v>63.3</v>
      </c>
      <c r="J76" s="8"/>
      <c r="K76" s="650">
        <v>0.27638310350057033</v>
      </c>
      <c r="L76" s="3"/>
      <c r="M76" s="3"/>
    </row>
    <row r="77" spans="1:13" s="110" customFormat="1">
      <c r="A77" s="645"/>
      <c r="B77" s="645" t="s">
        <v>578</v>
      </c>
      <c r="C77" s="653" t="s">
        <v>519</v>
      </c>
      <c r="D77" s="645"/>
      <c r="E77" s="728">
        <v>-3.3</v>
      </c>
      <c r="F77" s="711">
        <v>-11.5</v>
      </c>
      <c r="G77" s="108">
        <v>-11.2</v>
      </c>
      <c r="H77" s="108">
        <v>-11.8</v>
      </c>
      <c r="I77" s="108">
        <v>-12.8</v>
      </c>
      <c r="J77" s="8"/>
      <c r="K77" s="650" t="s">
        <v>0</v>
      </c>
      <c r="L77" s="3"/>
      <c r="M77" s="3"/>
    </row>
    <row r="78" spans="1:13" s="110" customFormat="1">
      <c r="A78" s="645"/>
      <c r="B78" s="687" t="s">
        <v>579</v>
      </c>
      <c r="C78" s="674" t="s">
        <v>500</v>
      </c>
      <c r="D78" s="687"/>
      <c r="E78" s="729">
        <v>-6.2</v>
      </c>
      <c r="F78" s="730">
        <v>-11.2</v>
      </c>
      <c r="G78" s="117">
        <v>-12.3</v>
      </c>
      <c r="H78" s="117">
        <v>-16.7</v>
      </c>
      <c r="I78" s="117">
        <v>-16.2</v>
      </c>
      <c r="J78" s="8"/>
      <c r="K78" s="650" t="s">
        <v>0</v>
      </c>
      <c r="L78" s="3"/>
      <c r="M78" s="3"/>
    </row>
    <row r="79" spans="1:13" s="110" customFormat="1">
      <c r="A79" s="3"/>
      <c r="B79" s="3" t="s">
        <v>581</v>
      </c>
      <c r="C79" s="644" t="s">
        <v>523</v>
      </c>
      <c r="D79" s="3"/>
      <c r="E79" s="738">
        <v>0.16206394075248251</v>
      </c>
      <c r="F79" s="739">
        <v>0.15160519524941224</v>
      </c>
      <c r="G79" s="739">
        <v>0.14724229674962427</v>
      </c>
      <c r="H79" s="739">
        <v>0.12731172030522175</v>
      </c>
      <c r="I79" s="739">
        <v>0.12545500479515176</v>
      </c>
      <c r="J79" s="718"/>
      <c r="K79" s="740">
        <v>-0.1856715510069995</v>
      </c>
      <c r="L79" s="3"/>
      <c r="M79" s="3"/>
    </row>
    <row r="80" spans="1:13" s="110" customFormat="1">
      <c r="A80" s="645"/>
      <c r="B80" s="646" t="s">
        <v>566</v>
      </c>
      <c r="C80" s="647" t="s">
        <v>492</v>
      </c>
      <c r="D80" s="646"/>
      <c r="E80" s="691">
        <v>0.29588446572901811</v>
      </c>
      <c r="F80" s="677">
        <v>0.29524800090776848</v>
      </c>
      <c r="G80" s="677">
        <v>0.28866921374190746</v>
      </c>
      <c r="H80" s="677">
        <v>0.2669410807220346</v>
      </c>
      <c r="I80" s="677">
        <v>0.27102171298462069</v>
      </c>
      <c r="J80" s="677"/>
      <c r="K80" s="741">
        <v>0.40806322625860925</v>
      </c>
      <c r="L80" s="3"/>
      <c r="M80" s="3"/>
    </row>
    <row r="81" spans="1:13" s="110" customFormat="1">
      <c r="A81" s="645"/>
      <c r="B81" s="645" t="s">
        <v>572</v>
      </c>
      <c r="C81" s="653" t="s">
        <v>507</v>
      </c>
      <c r="D81" s="645"/>
      <c r="E81" s="688">
        <v>0.28901057063645813</v>
      </c>
      <c r="F81" s="677">
        <v>0.27584250770014451</v>
      </c>
      <c r="G81" s="677">
        <v>0.25781453098389295</v>
      </c>
      <c r="H81" s="677">
        <v>0.24493293320832862</v>
      </c>
      <c r="I81" s="677">
        <v>0.23350880633342888</v>
      </c>
      <c r="J81" s="677"/>
      <c r="K81" s="741">
        <v>-1.1424126874899743</v>
      </c>
      <c r="L81" s="3"/>
      <c r="M81" s="3"/>
    </row>
    <row r="82" spans="1:13" s="110" customFormat="1">
      <c r="A82" s="645"/>
      <c r="B82" s="687" t="s">
        <v>575</v>
      </c>
      <c r="C82" s="674" t="s">
        <v>513</v>
      </c>
      <c r="D82" s="687"/>
      <c r="E82" s="694">
        <v>5.8368101315311879E-2</v>
      </c>
      <c r="F82" s="695">
        <v>5.6690362601261382E-2</v>
      </c>
      <c r="G82" s="695">
        <v>6.0283298170518314E-2</v>
      </c>
      <c r="H82" s="695">
        <v>5.5746972022029495E-2</v>
      </c>
      <c r="I82" s="695">
        <v>5.9254988326864586E-2</v>
      </c>
      <c r="J82" s="677"/>
      <c r="K82" s="742">
        <v>0.35080163048350904</v>
      </c>
      <c r="L82" s="3"/>
      <c r="M82" s="3"/>
    </row>
    <row r="83" spans="1:13" s="110" customFormat="1">
      <c r="A83" s="3"/>
      <c r="B83" s="3"/>
      <c r="C83" s="3"/>
      <c r="D83" s="3"/>
      <c r="E83" s="698"/>
      <c r="F83" s="698"/>
      <c r="G83" s="698"/>
      <c r="H83" s="698"/>
      <c r="I83" s="698"/>
      <c r="J83" s="698"/>
      <c r="K83" s="698"/>
      <c r="L83" s="3"/>
      <c r="M83" s="3"/>
    </row>
    <row r="84" spans="1:13" s="110" customFormat="1">
      <c r="A84" s="3"/>
      <c r="B84" s="3" t="s">
        <v>582</v>
      </c>
      <c r="C84" s="3"/>
      <c r="D84" s="3"/>
      <c r="E84" s="698"/>
      <c r="F84" s="698"/>
      <c r="G84" s="698"/>
      <c r="H84" s="698"/>
      <c r="I84" s="698"/>
      <c r="J84" s="698"/>
      <c r="K84" s="698"/>
      <c r="L84" s="3"/>
      <c r="M84" s="3"/>
    </row>
    <row r="85" spans="1:13" s="110" customFormat="1">
      <c r="A85" s="3"/>
      <c r="B85" s="3" t="s">
        <v>583</v>
      </c>
      <c r="C85" s="3"/>
      <c r="D85" s="3"/>
      <c r="E85" s="698"/>
      <c r="F85" s="698"/>
      <c r="G85" s="698"/>
      <c r="H85" s="698"/>
      <c r="I85" s="698"/>
      <c r="J85" s="698"/>
      <c r="K85" s="698"/>
      <c r="L85" s="3"/>
      <c r="M85" s="3"/>
    </row>
    <row r="86" spans="1:13" s="110" customFormat="1">
      <c r="A86" s="3"/>
      <c r="B86" s="3" t="s">
        <v>526</v>
      </c>
      <c r="C86" s="3"/>
      <c r="D86" s="3"/>
      <c r="E86" s="698"/>
      <c r="F86" s="698"/>
      <c r="G86" s="698"/>
      <c r="H86" s="698"/>
      <c r="I86" s="698"/>
      <c r="J86" s="698"/>
      <c r="K86" s="698"/>
      <c r="L86" s="3"/>
      <c r="M86" s="3"/>
    </row>
    <row r="87" spans="1:13" s="110" customFormat="1">
      <c r="A87" s="3"/>
      <c r="B87" s="3" t="s">
        <v>584</v>
      </c>
      <c r="C87" s="3"/>
      <c r="D87" s="3"/>
      <c r="E87" s="698"/>
      <c r="F87" s="698"/>
      <c r="G87" s="698"/>
      <c r="H87" s="698"/>
      <c r="I87" s="698"/>
      <c r="J87" s="698"/>
      <c r="K87" s="698"/>
      <c r="L87" s="3"/>
      <c r="M87" s="3"/>
    </row>
    <row r="88" spans="1:13" s="110" customFormat="1">
      <c r="A88" s="3"/>
      <c r="B88" s="3" t="s">
        <v>585</v>
      </c>
      <c r="C88" s="3"/>
      <c r="D88" s="3"/>
      <c r="E88" s="698"/>
      <c r="F88" s="698"/>
      <c r="G88" s="698"/>
      <c r="H88" s="698"/>
      <c r="I88" s="698"/>
      <c r="J88" s="698"/>
      <c r="K88" s="698"/>
      <c r="L88" s="3"/>
      <c r="M88" s="3"/>
    </row>
    <row r="89" spans="1:13" s="110" customFormat="1">
      <c r="A89" s="3"/>
      <c r="B89" s="3" t="s">
        <v>586</v>
      </c>
      <c r="C89" s="3"/>
      <c r="D89" s="3"/>
      <c r="E89" s="698"/>
      <c r="F89" s="698"/>
      <c r="G89" s="698"/>
      <c r="H89" s="698"/>
      <c r="I89" s="698"/>
      <c r="J89" s="698"/>
      <c r="K89" s="698"/>
      <c r="L89" s="3"/>
      <c r="M89" s="3"/>
    </row>
    <row r="90" spans="1:13" s="110" customFormat="1">
      <c r="A90" s="3"/>
      <c r="B90" s="3" t="s">
        <v>587</v>
      </c>
      <c r="C90" s="3"/>
      <c r="D90" s="3"/>
      <c r="E90" s="698"/>
      <c r="F90" s="698"/>
      <c r="G90" s="698"/>
      <c r="H90" s="698"/>
      <c r="I90" s="698"/>
      <c r="J90" s="698"/>
      <c r="K90" s="698"/>
      <c r="L90" s="3"/>
      <c r="M90" s="3"/>
    </row>
    <row r="91" spans="1:13">
      <c r="B91" s="3" t="s">
        <v>588</v>
      </c>
    </row>
    <row r="92" spans="1:13">
      <c r="B92" s="3" t="s">
        <v>531</v>
      </c>
    </row>
    <row r="93" spans="1:13">
      <c r="B93" s="3" t="s">
        <v>589</v>
      </c>
    </row>
    <row r="94" spans="1:13" s="743" customFormat="1">
      <c r="A94" s="697"/>
      <c r="B94" s="3" t="s">
        <v>590</v>
      </c>
      <c r="C94" s="3"/>
      <c r="D94" s="697"/>
      <c r="E94" s="697"/>
      <c r="F94" s="697"/>
      <c r="G94" s="697"/>
      <c r="H94" s="697"/>
      <c r="I94" s="697"/>
      <c r="J94" s="697"/>
      <c r="K94" s="697"/>
    </row>
    <row r="96" spans="1:13">
      <c r="B96" s="644" t="s">
        <v>535</v>
      </c>
    </row>
    <row r="97" spans="2:2">
      <c r="B97" s="644" t="s">
        <v>591</v>
      </c>
    </row>
    <row r="98" spans="2:2">
      <c r="B98" s="644" t="s">
        <v>537</v>
      </c>
    </row>
    <row r="99" spans="2:2">
      <c r="B99" s="644" t="s">
        <v>538</v>
      </c>
    </row>
    <row r="100" spans="2:2">
      <c r="B100" s="644" t="s">
        <v>592</v>
      </c>
    </row>
    <row r="101" spans="2:2">
      <c r="B101" s="644" t="s">
        <v>540</v>
      </c>
    </row>
    <row r="102" spans="2:2">
      <c r="B102" s="644" t="s">
        <v>593</v>
      </c>
    </row>
    <row r="103" spans="2:2">
      <c r="B103" s="644" t="s">
        <v>594</v>
      </c>
    </row>
    <row r="104" spans="2:2">
      <c r="B104" s="744" t="s">
        <v>595</v>
      </c>
    </row>
    <row r="105" spans="2:2">
      <c r="B105" s="644" t="s">
        <v>543</v>
      </c>
    </row>
  </sheetData>
  <mergeCells count="1">
    <mergeCell ref="A1:K1"/>
  </mergeCells>
  <phoneticPr fontId="33"/>
  <conditionalFormatting sqref="A2:A3">
    <cfRule type="containsErrors" dxfId="56" priority="6">
      <formula>ISERROR(A2)</formula>
    </cfRule>
  </conditionalFormatting>
  <conditionalFormatting sqref="A4">
    <cfRule type="cellIs" dxfId="55" priority="19" operator="lessThan">
      <formula>0</formula>
    </cfRule>
  </conditionalFormatting>
  <conditionalFormatting sqref="A32:A82">
    <cfRule type="containsErrors" dxfId="54" priority="5">
      <formula>ISERROR(A32)</formula>
    </cfRule>
  </conditionalFormatting>
  <conditionalFormatting sqref="A6:B31">
    <cfRule type="containsErrors" dxfId="53" priority="11">
      <formula>ISERROR(A6)</formula>
    </cfRule>
  </conditionalFormatting>
  <conditionalFormatting sqref="A4:D5">
    <cfRule type="containsErrors" dxfId="52" priority="8">
      <formula>ISERROR(A4)</formula>
    </cfRule>
  </conditionalFormatting>
  <conditionalFormatting sqref="A87:D91">
    <cfRule type="containsErrors" dxfId="51" priority="12">
      <formula>ISERROR(A87)</formula>
    </cfRule>
  </conditionalFormatting>
  <conditionalFormatting sqref="A92:M94">
    <cfRule type="containsErrors" dxfId="50" priority="13">
      <formula>ISERROR(A92)</formula>
    </cfRule>
  </conditionalFormatting>
  <conditionalFormatting sqref="B96">
    <cfRule type="containsErrors" dxfId="49" priority="4">
      <formula>ISERROR(B96)</formula>
    </cfRule>
  </conditionalFormatting>
  <conditionalFormatting sqref="B99:B105">
    <cfRule type="containsErrors" dxfId="48" priority="3">
      <formula>ISERROR(B99)</formula>
    </cfRule>
  </conditionalFormatting>
  <conditionalFormatting sqref="B86:C86">
    <cfRule type="containsErrors" dxfId="47" priority="10">
      <formula>ISERROR(B86)</formula>
    </cfRule>
  </conditionalFormatting>
  <conditionalFormatting sqref="B46:D82">
    <cfRule type="containsErrors" dxfId="46" priority="7">
      <formula>ISERROR(B46)</formula>
    </cfRule>
  </conditionalFormatting>
  <conditionalFormatting sqref="B3:K3 A83:D83 A84:A86 D84:D86">
    <cfRule type="containsErrors" dxfId="45" priority="18">
      <formula>ISERROR(A3)</formula>
    </cfRule>
  </conditionalFormatting>
  <conditionalFormatting sqref="C6:C41">
    <cfRule type="containsErrors" dxfId="44" priority="9">
      <formula>ISERROR(C6)</formula>
    </cfRule>
  </conditionalFormatting>
  <conditionalFormatting sqref="D6:D28">
    <cfRule type="containsErrors" dxfId="43" priority="15">
      <formula>ISERROR(D6)</formula>
    </cfRule>
  </conditionalFormatting>
  <conditionalFormatting sqref="E4:J28">
    <cfRule type="containsErrors" dxfId="42" priority="17">
      <formula>ISERROR(E4)</formula>
    </cfRule>
  </conditionalFormatting>
  <conditionalFormatting sqref="E46:J91">
    <cfRule type="containsErrors" dxfId="41" priority="16">
      <formula>ISERROR(E46)</formula>
    </cfRule>
  </conditionalFormatting>
  <conditionalFormatting sqref="K5">
    <cfRule type="containsErrors" dxfId="40" priority="2">
      <formula>ISERROR(K5)</formula>
    </cfRule>
  </conditionalFormatting>
  <conditionalFormatting sqref="K23 K32">
    <cfRule type="containsErrors" dxfId="39" priority="14">
      <formula>ISERROR(K23)</formula>
    </cfRule>
  </conditionalFormatting>
  <conditionalFormatting sqref="K47">
    <cfRule type="containsErrors" dxfId="38" priority="1">
      <formula>ISERROR(K47)</formula>
    </cfRule>
  </conditionalFormatting>
  <conditionalFormatting sqref="L3:M29 D29:J29 D30:M30 D31:J41 L31:M91 B32:B41 B42:K45 K79:K91 B84:C84">
    <cfRule type="containsErrors" dxfId="37" priority="20">
      <formula>ISERROR(B3)</formula>
    </cfRule>
  </conditionalFormatting>
  <printOptions horizontalCentered="1"/>
  <pageMargins left="0.70866141732283472" right="0.70866141732283472" top="0.74803149606299213" bottom="0.74803149606299213" header="0.31496062992125984" footer="0.31496062992125984"/>
  <pageSetup paperSize="9" scale="50"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2772E-D0A5-6C4E-9426-1728E55FF307}">
  <sheetPr>
    <pageSetUpPr fitToPage="1"/>
  </sheetPr>
  <dimension ref="A1:R50"/>
  <sheetViews>
    <sheetView showGridLines="0" view="pageBreakPreview" zoomScaleNormal="100" zoomScaleSheetLayoutView="100" workbookViewId="0">
      <selection activeCell="Q5" sqref="Q5"/>
    </sheetView>
  </sheetViews>
  <sheetFormatPr baseColWidth="10" defaultColWidth="9" defaultRowHeight="14"/>
  <cols>
    <col min="1" max="1" width="2.1640625" style="3" customWidth="1"/>
    <col min="2" max="2" width="43.1640625" style="3" customWidth="1"/>
    <col min="3" max="3" width="25.5" style="3" customWidth="1"/>
    <col min="4" max="4" width="2.1640625" style="3" customWidth="1"/>
    <col min="5" max="8" width="7.1640625" style="5" customWidth="1"/>
    <col min="9" max="9" width="7.1640625" style="745" customWidth="1"/>
    <col min="10" max="16" width="7.1640625" style="5" customWidth="1"/>
    <col min="17" max="17" width="2.6640625" style="745" customWidth="1"/>
    <col min="18" max="18" width="13.1640625" style="5" bestFit="1" customWidth="1"/>
    <col min="19" max="16384" width="9" style="3"/>
  </cols>
  <sheetData>
    <row r="1" spans="1:18" ht="6.75" customHeight="1">
      <c r="A1" s="820"/>
      <c r="B1" s="820"/>
      <c r="C1" s="820"/>
      <c r="D1" s="820"/>
      <c r="E1" s="820"/>
      <c r="F1" s="820"/>
      <c r="G1" s="820"/>
      <c r="H1" s="820"/>
      <c r="I1" s="820"/>
      <c r="J1" s="820"/>
      <c r="K1" s="820"/>
      <c r="L1" s="820"/>
      <c r="M1" s="820"/>
      <c r="N1" s="820"/>
      <c r="O1" s="820"/>
      <c r="P1" s="820"/>
      <c r="Q1" s="820"/>
      <c r="R1" s="820"/>
    </row>
    <row r="2" spans="1:18" ht="15.75" customHeight="1">
      <c r="A2" s="591" t="s">
        <v>596</v>
      </c>
      <c r="E2" s="745"/>
      <c r="F2" s="745"/>
      <c r="G2" s="745"/>
      <c r="H2" s="745"/>
      <c r="J2" s="100"/>
      <c r="K2" s="100"/>
      <c r="L2" s="100"/>
      <c r="M2" s="100"/>
      <c r="N2" s="100"/>
      <c r="O2" s="100"/>
      <c r="P2" s="100"/>
      <c r="R2" s="746"/>
    </row>
    <row r="3" spans="1:18" ht="15.75" customHeight="1">
      <c r="A3" s="681" t="s">
        <v>597</v>
      </c>
      <c r="E3" s="745"/>
      <c r="F3" s="745"/>
      <c r="G3" s="745"/>
      <c r="H3" s="745"/>
      <c r="J3" s="100"/>
      <c r="K3" s="100"/>
      <c r="L3" s="100"/>
      <c r="M3" s="100"/>
      <c r="N3" s="100"/>
      <c r="O3" s="100"/>
      <c r="P3" s="100"/>
      <c r="R3" s="746"/>
    </row>
    <row r="4" spans="1:18" ht="15">
      <c r="A4" s="10"/>
      <c r="B4" s="238" t="s">
        <v>162</v>
      </c>
      <c r="C4" s="85" t="s">
        <v>141</v>
      </c>
      <c r="D4" s="631"/>
      <c r="E4" s="747" t="s">
        <v>423</v>
      </c>
      <c r="F4" s="748"/>
      <c r="G4" s="748"/>
      <c r="H4" s="748"/>
      <c r="I4" s="747" t="s">
        <v>424</v>
      </c>
      <c r="J4" s="748"/>
      <c r="K4" s="748"/>
      <c r="L4" s="748"/>
      <c r="M4" s="749" t="s">
        <v>425</v>
      </c>
      <c r="N4" s="748"/>
      <c r="O4" s="748"/>
      <c r="P4" s="748"/>
      <c r="Q4" s="750"/>
      <c r="R4" s="751" t="s">
        <v>151</v>
      </c>
    </row>
    <row r="5" spans="1:18" ht="15">
      <c r="B5" s="663"/>
      <c r="C5" s="663"/>
      <c r="D5" s="663"/>
      <c r="E5" s="752" t="s">
        <v>2</v>
      </c>
      <c r="F5" s="752" t="s">
        <v>3</v>
      </c>
      <c r="G5" s="752" t="s">
        <v>4</v>
      </c>
      <c r="H5" s="753" t="s">
        <v>5</v>
      </c>
      <c r="I5" s="754" t="s">
        <v>426</v>
      </c>
      <c r="J5" s="752" t="s">
        <v>427</v>
      </c>
      <c r="K5" s="752" t="s">
        <v>428</v>
      </c>
      <c r="L5" s="752" t="s">
        <v>429</v>
      </c>
      <c r="M5" s="754" t="s">
        <v>426</v>
      </c>
      <c r="N5" s="752" t="s">
        <v>427</v>
      </c>
      <c r="O5" s="752" t="s">
        <v>428</v>
      </c>
      <c r="P5" s="752" t="s">
        <v>429</v>
      </c>
      <c r="Q5" s="755"/>
      <c r="R5" s="242" t="s">
        <v>153</v>
      </c>
    </row>
    <row r="6" spans="1:18">
      <c r="B6" s="756" t="s">
        <v>598</v>
      </c>
      <c r="C6" s="757" t="s">
        <v>599</v>
      </c>
      <c r="D6" s="756"/>
      <c r="E6" s="758"/>
      <c r="F6" s="759"/>
      <c r="G6" s="759"/>
      <c r="H6" s="760"/>
      <c r="I6" s="758"/>
      <c r="J6" s="759"/>
      <c r="K6" s="759"/>
      <c r="L6" s="759"/>
      <c r="M6" s="758"/>
      <c r="N6" s="759"/>
      <c r="O6" s="759"/>
      <c r="P6" s="759"/>
      <c r="Q6" s="11"/>
      <c r="R6" s="759"/>
    </row>
    <row r="7" spans="1:18">
      <c r="A7" s="645"/>
      <c r="B7" s="645" t="s">
        <v>600</v>
      </c>
      <c r="C7" s="653" t="s">
        <v>601</v>
      </c>
      <c r="D7" s="645"/>
      <c r="E7" s="761"/>
      <c r="F7" s="762"/>
      <c r="G7" s="762"/>
      <c r="H7" s="763"/>
      <c r="I7" s="761"/>
      <c r="J7" s="762"/>
      <c r="K7" s="762"/>
      <c r="L7" s="762"/>
      <c r="M7" s="761"/>
      <c r="N7" s="762"/>
      <c r="O7" s="762"/>
      <c r="P7" s="762"/>
      <c r="Q7" s="764"/>
      <c r="R7" s="762"/>
    </row>
    <row r="8" spans="1:18">
      <c r="A8" s="683"/>
      <c r="B8" s="683" t="s">
        <v>602</v>
      </c>
      <c r="C8" s="684" t="s">
        <v>603</v>
      </c>
      <c r="D8" s="683"/>
      <c r="E8" s="765">
        <v>143.1</v>
      </c>
      <c r="F8" s="707">
        <v>174.8</v>
      </c>
      <c r="G8" s="707">
        <v>215.6</v>
      </c>
      <c r="H8" s="766">
        <v>307.10000000000002</v>
      </c>
      <c r="I8" s="765">
        <v>192.8</v>
      </c>
      <c r="J8" s="707">
        <v>207.6</v>
      </c>
      <c r="K8" s="707">
        <v>262.39999999999998</v>
      </c>
      <c r="L8" s="707">
        <v>257.7</v>
      </c>
      <c r="M8" s="765">
        <v>106.1</v>
      </c>
      <c r="N8" s="707">
        <v>195.6</v>
      </c>
      <c r="O8" s="707">
        <v>245.2</v>
      </c>
      <c r="P8" s="707">
        <v>261.3</v>
      </c>
      <c r="Q8" s="764"/>
      <c r="R8" s="108">
        <v>3.6</v>
      </c>
    </row>
    <row r="9" spans="1:18">
      <c r="A9" s="683"/>
      <c r="B9" s="683" t="s">
        <v>604</v>
      </c>
      <c r="C9" s="684" t="s">
        <v>605</v>
      </c>
      <c r="D9" s="683"/>
      <c r="E9" s="765">
        <v>151</v>
      </c>
      <c r="F9" s="707">
        <v>155.9</v>
      </c>
      <c r="G9" s="707">
        <v>159.30000000000001</v>
      </c>
      <c r="H9" s="766">
        <v>195.7</v>
      </c>
      <c r="I9" s="765">
        <v>187.1</v>
      </c>
      <c r="J9" s="707">
        <v>191.7</v>
      </c>
      <c r="K9" s="707">
        <v>192.9</v>
      </c>
      <c r="L9" s="707">
        <v>222.2</v>
      </c>
      <c r="M9" s="765">
        <v>244.9</v>
      </c>
      <c r="N9" s="707">
        <v>247.2</v>
      </c>
      <c r="O9" s="707">
        <v>243.9</v>
      </c>
      <c r="P9" s="707">
        <v>305.3</v>
      </c>
      <c r="Q9" s="764"/>
      <c r="R9" s="108">
        <v>83</v>
      </c>
    </row>
    <row r="10" spans="1:18">
      <c r="A10" s="683"/>
      <c r="B10" s="683" t="s">
        <v>606</v>
      </c>
      <c r="C10" s="684" t="s">
        <v>607</v>
      </c>
      <c r="D10" s="683"/>
      <c r="E10" s="765">
        <v>23</v>
      </c>
      <c r="F10" s="707">
        <v>9.1999999999999993</v>
      </c>
      <c r="G10" s="707">
        <v>97.2</v>
      </c>
      <c r="H10" s="766">
        <v>6.1</v>
      </c>
      <c r="I10" s="765">
        <v>60.1</v>
      </c>
      <c r="J10" s="707">
        <v>70</v>
      </c>
      <c r="K10" s="707">
        <v>25.2</v>
      </c>
      <c r="L10" s="707">
        <v>53.1</v>
      </c>
      <c r="M10" s="765">
        <v>0</v>
      </c>
      <c r="N10" s="108">
        <v>80</v>
      </c>
      <c r="O10" s="108">
        <v>52</v>
      </c>
      <c r="P10" s="108">
        <v>85</v>
      </c>
      <c r="Q10" s="764"/>
      <c r="R10" s="108">
        <v>31.8</v>
      </c>
    </row>
    <row r="11" spans="1:18">
      <c r="A11" s="683"/>
      <c r="B11" s="683" t="s">
        <v>608</v>
      </c>
      <c r="C11" s="684" t="s">
        <v>498</v>
      </c>
      <c r="D11" s="683"/>
      <c r="E11" s="765">
        <v>37.4</v>
      </c>
      <c r="F11" s="707">
        <v>38.5</v>
      </c>
      <c r="G11" s="707">
        <v>61.9</v>
      </c>
      <c r="H11" s="766">
        <v>57.5</v>
      </c>
      <c r="I11" s="765">
        <v>54.7</v>
      </c>
      <c r="J11" s="707">
        <v>47.9</v>
      </c>
      <c r="K11" s="707">
        <v>44.5</v>
      </c>
      <c r="L11" s="707">
        <v>56.5</v>
      </c>
      <c r="M11" s="765">
        <v>55.8</v>
      </c>
      <c r="N11" s="707">
        <v>61.3</v>
      </c>
      <c r="O11" s="707">
        <v>57.9</v>
      </c>
      <c r="P11" s="707">
        <v>62.7</v>
      </c>
      <c r="Q11" s="764"/>
      <c r="R11" s="108">
        <v>6.2</v>
      </c>
    </row>
    <row r="12" spans="1:18">
      <c r="A12" s="683"/>
      <c r="B12" s="651" t="s">
        <v>375</v>
      </c>
      <c r="C12" s="652" t="s">
        <v>609</v>
      </c>
      <c r="D12" s="767"/>
      <c r="E12" s="768">
        <v>354.7</v>
      </c>
      <c r="F12" s="769">
        <v>378.5</v>
      </c>
      <c r="G12" s="769">
        <v>534.1</v>
      </c>
      <c r="H12" s="770">
        <v>566.6</v>
      </c>
      <c r="I12" s="768">
        <v>494.8</v>
      </c>
      <c r="J12" s="769">
        <v>517.29999999999995</v>
      </c>
      <c r="K12" s="769">
        <v>525.20000000000005</v>
      </c>
      <c r="L12" s="769">
        <v>589.70000000000005</v>
      </c>
      <c r="M12" s="768">
        <v>407</v>
      </c>
      <c r="N12" s="769">
        <v>584.20000000000005</v>
      </c>
      <c r="O12" s="769">
        <v>599.1</v>
      </c>
      <c r="P12" s="769">
        <v>714.4</v>
      </c>
      <c r="Q12" s="764"/>
      <c r="R12" s="116">
        <v>124.6</v>
      </c>
    </row>
    <row r="13" spans="1:18">
      <c r="A13" s="645"/>
      <c r="B13" s="645" t="s">
        <v>610</v>
      </c>
      <c r="C13" s="653" t="s">
        <v>611</v>
      </c>
      <c r="D13" s="645"/>
      <c r="E13" s="765"/>
      <c r="F13" s="707"/>
      <c r="G13" s="707"/>
      <c r="H13" s="766"/>
      <c r="I13" s="765"/>
      <c r="J13" s="707"/>
      <c r="K13" s="707"/>
      <c r="L13" s="707"/>
      <c r="M13" s="765"/>
      <c r="N13" s="707"/>
      <c r="O13" s="707"/>
      <c r="P13" s="707"/>
      <c r="Q13" s="764"/>
      <c r="R13" s="108"/>
    </row>
    <row r="14" spans="1:18">
      <c r="A14" s="685"/>
      <c r="B14" s="683" t="s">
        <v>612</v>
      </c>
      <c r="C14" s="684" t="s">
        <v>613</v>
      </c>
      <c r="D14" s="685"/>
      <c r="E14" s="765">
        <v>23.8</v>
      </c>
      <c r="F14" s="707">
        <v>23.8</v>
      </c>
      <c r="G14" s="707">
        <v>24.5</v>
      </c>
      <c r="H14" s="766">
        <v>25.7</v>
      </c>
      <c r="I14" s="765">
        <v>27.6</v>
      </c>
      <c r="J14" s="707">
        <v>28.6</v>
      </c>
      <c r="K14" s="707">
        <v>29.2</v>
      </c>
      <c r="L14" s="707">
        <v>32.4</v>
      </c>
      <c r="M14" s="765">
        <v>39</v>
      </c>
      <c r="N14" s="707">
        <v>39.700000000000003</v>
      </c>
      <c r="O14" s="707">
        <v>41</v>
      </c>
      <c r="P14" s="707">
        <v>42.2</v>
      </c>
      <c r="Q14" s="764"/>
      <c r="R14" s="108">
        <v>9.6999999999999993</v>
      </c>
    </row>
    <row r="15" spans="1:18">
      <c r="A15" s="685"/>
      <c r="B15" s="685" t="s">
        <v>614</v>
      </c>
      <c r="C15" s="686" t="s">
        <v>125</v>
      </c>
      <c r="D15" s="685"/>
      <c r="E15" s="765">
        <v>181.7</v>
      </c>
      <c r="F15" s="707">
        <v>171</v>
      </c>
      <c r="G15" s="707">
        <v>175.7</v>
      </c>
      <c r="H15" s="766">
        <v>216.3</v>
      </c>
      <c r="I15" s="765">
        <v>261.89999999999998</v>
      </c>
      <c r="J15" s="707">
        <v>244.5</v>
      </c>
      <c r="K15" s="707">
        <v>225.3</v>
      </c>
      <c r="L15" s="707">
        <v>213</v>
      </c>
      <c r="M15" s="765">
        <v>373</v>
      </c>
      <c r="N15" s="707">
        <v>346.8</v>
      </c>
      <c r="O15" s="707">
        <v>270.2</v>
      </c>
      <c r="P15" s="707">
        <v>282.5</v>
      </c>
      <c r="Q15" s="764"/>
      <c r="R15" s="108">
        <v>69.5</v>
      </c>
    </row>
    <row r="16" spans="1:18">
      <c r="A16" s="685"/>
      <c r="B16" s="685" t="s">
        <v>615</v>
      </c>
      <c r="C16" s="686" t="s">
        <v>616</v>
      </c>
      <c r="D16" s="685"/>
      <c r="E16" s="765">
        <v>47.9</v>
      </c>
      <c r="F16" s="707">
        <v>50.7</v>
      </c>
      <c r="G16" s="707">
        <v>52.9</v>
      </c>
      <c r="H16" s="766">
        <v>54.6</v>
      </c>
      <c r="I16" s="765">
        <v>60.1</v>
      </c>
      <c r="J16" s="707">
        <v>64.400000000000006</v>
      </c>
      <c r="K16" s="707">
        <v>68.099999999999994</v>
      </c>
      <c r="L16" s="707">
        <v>70.900000000000006</v>
      </c>
      <c r="M16" s="765">
        <v>78.900000000000006</v>
      </c>
      <c r="N16" s="707">
        <v>89.2</v>
      </c>
      <c r="O16" s="707">
        <v>86.8</v>
      </c>
      <c r="P16" s="707">
        <v>88.9</v>
      </c>
      <c r="Q16" s="764"/>
      <c r="R16" s="108">
        <v>18</v>
      </c>
    </row>
    <row r="17" spans="1:18">
      <c r="A17" s="685"/>
      <c r="B17" s="685" t="s">
        <v>385</v>
      </c>
      <c r="C17" s="686" t="s">
        <v>498</v>
      </c>
      <c r="D17" s="685"/>
      <c r="E17" s="765">
        <v>58.3</v>
      </c>
      <c r="F17" s="707">
        <v>55.4</v>
      </c>
      <c r="G17" s="707">
        <v>60.3</v>
      </c>
      <c r="H17" s="766">
        <v>64.099999999999994</v>
      </c>
      <c r="I17" s="765">
        <v>69.8</v>
      </c>
      <c r="J17" s="707">
        <v>86.9</v>
      </c>
      <c r="K17" s="707">
        <v>79.7</v>
      </c>
      <c r="L17" s="707">
        <v>77.599999999999994</v>
      </c>
      <c r="M17" s="765">
        <v>70.3</v>
      </c>
      <c r="N17" s="707">
        <v>59.3</v>
      </c>
      <c r="O17" s="707">
        <v>141.80000000000001</v>
      </c>
      <c r="P17" s="707">
        <v>151.9</v>
      </c>
      <c r="Q17" s="764"/>
      <c r="R17" s="108">
        <v>74.2</v>
      </c>
    </row>
    <row r="18" spans="1:18">
      <c r="A18" s="685"/>
      <c r="B18" s="683" t="s">
        <v>617</v>
      </c>
      <c r="C18" s="684" t="s">
        <v>618</v>
      </c>
      <c r="D18" s="685"/>
      <c r="E18" s="765">
        <v>288</v>
      </c>
      <c r="F18" s="707">
        <v>277.2</v>
      </c>
      <c r="G18" s="707">
        <v>289</v>
      </c>
      <c r="H18" s="766">
        <v>335.2</v>
      </c>
      <c r="I18" s="765">
        <v>391.9</v>
      </c>
      <c r="J18" s="707">
        <v>395.9</v>
      </c>
      <c r="K18" s="707">
        <v>373.2</v>
      </c>
      <c r="L18" s="707">
        <v>361.5</v>
      </c>
      <c r="M18" s="765">
        <v>522.20000000000005</v>
      </c>
      <c r="N18" s="707">
        <v>495.3</v>
      </c>
      <c r="O18" s="707">
        <v>498.9</v>
      </c>
      <c r="P18" s="707">
        <v>523.29999999999995</v>
      </c>
      <c r="Q18" s="764"/>
      <c r="R18" s="108">
        <v>161.80000000000001</v>
      </c>
    </row>
    <row r="19" spans="1:18">
      <c r="A19" s="685"/>
      <c r="B19" s="685" t="s">
        <v>619</v>
      </c>
      <c r="C19" s="686" t="s">
        <v>620</v>
      </c>
      <c r="D19" s="685"/>
      <c r="E19" s="765">
        <v>110</v>
      </c>
      <c r="F19" s="707">
        <v>111</v>
      </c>
      <c r="G19" s="707">
        <v>125.9</v>
      </c>
      <c r="H19" s="766">
        <v>133.80000000000001</v>
      </c>
      <c r="I19" s="765">
        <v>129</v>
      </c>
      <c r="J19" s="707">
        <v>126.2</v>
      </c>
      <c r="K19" s="707">
        <v>135</v>
      </c>
      <c r="L19" s="707">
        <v>120.8</v>
      </c>
      <c r="M19" s="765">
        <v>109.1</v>
      </c>
      <c r="N19" s="707">
        <v>111.5</v>
      </c>
      <c r="O19" s="707">
        <v>118.6</v>
      </c>
      <c r="P19" s="707">
        <v>121.8</v>
      </c>
      <c r="Q19" s="764"/>
      <c r="R19" s="108">
        <v>0.9</v>
      </c>
    </row>
    <row r="20" spans="1:18">
      <c r="A20" s="685"/>
      <c r="B20" s="685" t="s">
        <v>621</v>
      </c>
      <c r="C20" s="686" t="s">
        <v>498</v>
      </c>
      <c r="D20" s="685"/>
      <c r="E20" s="765">
        <v>37.9</v>
      </c>
      <c r="F20" s="707">
        <v>39.1</v>
      </c>
      <c r="G20" s="707">
        <v>35.4</v>
      </c>
      <c r="H20" s="766">
        <v>39.299999999999997</v>
      </c>
      <c r="I20" s="765">
        <v>43.6</v>
      </c>
      <c r="J20" s="707">
        <v>43.2</v>
      </c>
      <c r="K20" s="707">
        <v>43.6</v>
      </c>
      <c r="L20" s="707">
        <v>46</v>
      </c>
      <c r="M20" s="765">
        <v>53.6</v>
      </c>
      <c r="N20" s="707">
        <v>51.2</v>
      </c>
      <c r="O20" s="707">
        <v>48.9</v>
      </c>
      <c r="P20" s="707">
        <v>47.6</v>
      </c>
      <c r="Q20" s="764"/>
      <c r="R20" s="108">
        <v>1.5</v>
      </c>
    </row>
    <row r="21" spans="1:18">
      <c r="A21" s="685"/>
      <c r="B21" s="683" t="s">
        <v>622</v>
      </c>
      <c r="C21" s="684" t="s">
        <v>623</v>
      </c>
      <c r="D21" s="685"/>
      <c r="E21" s="765">
        <v>147.9</v>
      </c>
      <c r="F21" s="707">
        <v>150.19999999999999</v>
      </c>
      <c r="G21" s="707">
        <v>161.30000000000001</v>
      </c>
      <c r="H21" s="766">
        <v>173.1</v>
      </c>
      <c r="I21" s="765">
        <v>172.7</v>
      </c>
      <c r="J21" s="707">
        <v>169.5</v>
      </c>
      <c r="K21" s="707">
        <v>178.6</v>
      </c>
      <c r="L21" s="707">
        <v>166.9</v>
      </c>
      <c r="M21" s="765">
        <v>162.69999999999999</v>
      </c>
      <c r="N21" s="707">
        <v>162.69999999999999</v>
      </c>
      <c r="O21" s="707">
        <v>167.5</v>
      </c>
      <c r="P21" s="707">
        <v>169.4</v>
      </c>
      <c r="Q21" s="764"/>
      <c r="R21" s="108">
        <v>2.5</v>
      </c>
    </row>
    <row r="22" spans="1:18">
      <c r="A22" s="683"/>
      <c r="B22" s="651" t="s">
        <v>624</v>
      </c>
      <c r="C22" s="652" t="s">
        <v>625</v>
      </c>
      <c r="D22" s="767"/>
      <c r="E22" s="768">
        <v>459.8</v>
      </c>
      <c r="F22" s="769">
        <v>451.3</v>
      </c>
      <c r="G22" s="769">
        <v>475</v>
      </c>
      <c r="H22" s="770">
        <v>534.1</v>
      </c>
      <c r="I22" s="768">
        <v>592.20000000000005</v>
      </c>
      <c r="J22" s="769">
        <v>594.1</v>
      </c>
      <c r="K22" s="769">
        <v>581.20000000000005</v>
      </c>
      <c r="L22" s="769">
        <v>560.9</v>
      </c>
      <c r="M22" s="768">
        <v>724</v>
      </c>
      <c r="N22" s="769">
        <v>697.8</v>
      </c>
      <c r="O22" s="769">
        <v>707.5</v>
      </c>
      <c r="P22" s="769">
        <v>735</v>
      </c>
      <c r="Q22" s="764"/>
      <c r="R22" s="116">
        <v>174</v>
      </c>
    </row>
    <row r="23" spans="1:18">
      <c r="A23" s="645"/>
      <c r="B23" s="663" t="s">
        <v>626</v>
      </c>
      <c r="C23" s="721" t="s">
        <v>627</v>
      </c>
      <c r="D23" s="687"/>
      <c r="E23" s="771">
        <v>814.5</v>
      </c>
      <c r="F23" s="772">
        <v>829.8</v>
      </c>
      <c r="G23" s="772">
        <v>1009.1</v>
      </c>
      <c r="H23" s="773">
        <v>1100.7</v>
      </c>
      <c r="I23" s="771">
        <v>1087.0999999999999</v>
      </c>
      <c r="J23" s="772">
        <v>1111.4000000000001</v>
      </c>
      <c r="K23" s="772">
        <v>1106.4000000000001</v>
      </c>
      <c r="L23" s="772">
        <v>1150.5999999999999</v>
      </c>
      <c r="M23" s="771">
        <v>1131.0999999999999</v>
      </c>
      <c r="N23" s="772">
        <v>1282</v>
      </c>
      <c r="O23" s="772">
        <v>1306.5999999999999</v>
      </c>
      <c r="P23" s="772">
        <v>1449.6</v>
      </c>
      <c r="Q23" s="764"/>
      <c r="R23" s="117">
        <v>298.89999999999998</v>
      </c>
    </row>
    <row r="24" spans="1:18">
      <c r="B24" s="640" t="s">
        <v>628</v>
      </c>
      <c r="C24" s="641" t="s">
        <v>629</v>
      </c>
      <c r="D24" s="640"/>
      <c r="E24" s="774"/>
      <c r="F24" s="775"/>
      <c r="G24" s="775"/>
      <c r="H24" s="776"/>
      <c r="I24" s="774"/>
      <c r="J24" s="775"/>
      <c r="K24" s="775"/>
      <c r="L24" s="775"/>
      <c r="M24" s="774"/>
      <c r="N24" s="775"/>
      <c r="O24" s="775"/>
      <c r="P24" s="775"/>
      <c r="Q24" s="764"/>
      <c r="R24" s="471"/>
    </row>
    <row r="25" spans="1:18">
      <c r="A25" s="645"/>
      <c r="B25" s="645" t="s">
        <v>630</v>
      </c>
      <c r="C25" s="653" t="s">
        <v>631</v>
      </c>
      <c r="D25" s="645"/>
      <c r="E25" s="765"/>
      <c r="F25" s="707"/>
      <c r="G25" s="707"/>
      <c r="H25" s="766"/>
      <c r="I25" s="765"/>
      <c r="J25" s="707"/>
      <c r="K25" s="707"/>
      <c r="L25" s="707"/>
      <c r="M25" s="765"/>
      <c r="N25" s="707"/>
      <c r="O25" s="707"/>
      <c r="P25" s="707"/>
      <c r="Q25" s="764"/>
      <c r="R25" s="108"/>
    </row>
    <row r="26" spans="1:18">
      <c r="A26" s="683"/>
      <c r="B26" s="683" t="s">
        <v>632</v>
      </c>
      <c r="C26" s="684" t="s">
        <v>633</v>
      </c>
      <c r="D26" s="683"/>
      <c r="E26" s="765">
        <v>52.7</v>
      </c>
      <c r="F26" s="707">
        <v>49.5</v>
      </c>
      <c r="G26" s="707">
        <v>51.4</v>
      </c>
      <c r="H26" s="766">
        <v>57.9</v>
      </c>
      <c r="I26" s="765">
        <v>56.1</v>
      </c>
      <c r="J26" s="707">
        <v>50.7</v>
      </c>
      <c r="K26" s="707">
        <v>54.1</v>
      </c>
      <c r="L26" s="707">
        <v>60.1</v>
      </c>
      <c r="M26" s="765">
        <v>63.6</v>
      </c>
      <c r="N26" s="707">
        <v>57.4</v>
      </c>
      <c r="O26" s="707">
        <v>60.2</v>
      </c>
      <c r="P26" s="707">
        <v>68</v>
      </c>
      <c r="Q26" s="764"/>
      <c r="R26" s="108">
        <v>7.9</v>
      </c>
    </row>
    <row r="27" spans="1:18">
      <c r="A27" s="683"/>
      <c r="B27" s="683" t="s">
        <v>634</v>
      </c>
      <c r="C27" s="684" t="s">
        <v>635</v>
      </c>
      <c r="D27" s="683"/>
      <c r="E27" s="765">
        <v>0.3</v>
      </c>
      <c r="F27" s="707">
        <v>0.1</v>
      </c>
      <c r="G27" s="707">
        <v>2.9</v>
      </c>
      <c r="H27" s="766">
        <v>0.1</v>
      </c>
      <c r="I27" s="765">
        <v>4</v>
      </c>
      <c r="J27" s="707">
        <v>0.9</v>
      </c>
      <c r="K27" s="707">
        <v>0</v>
      </c>
      <c r="L27" s="707">
        <v>0</v>
      </c>
      <c r="M27" s="765">
        <v>1.6</v>
      </c>
      <c r="N27" s="707">
        <v>1.6</v>
      </c>
      <c r="O27" s="707">
        <v>0.4</v>
      </c>
      <c r="P27" s="707">
        <v>0.8</v>
      </c>
      <c r="Q27" s="764"/>
      <c r="R27" s="108">
        <v>0.8</v>
      </c>
    </row>
    <row r="28" spans="1:18">
      <c r="A28" s="683"/>
      <c r="B28" s="683" t="s">
        <v>636</v>
      </c>
      <c r="C28" s="684" t="s">
        <v>637</v>
      </c>
      <c r="D28" s="683"/>
      <c r="E28" s="765">
        <v>21.1</v>
      </c>
      <c r="F28" s="707">
        <v>15.7</v>
      </c>
      <c r="G28" s="707">
        <v>15.3</v>
      </c>
      <c r="H28" s="766">
        <v>15</v>
      </c>
      <c r="I28" s="765">
        <v>15.6</v>
      </c>
      <c r="J28" s="707">
        <v>15.6</v>
      </c>
      <c r="K28" s="707">
        <v>15</v>
      </c>
      <c r="L28" s="707">
        <v>15</v>
      </c>
      <c r="M28" s="91">
        <v>11.2</v>
      </c>
      <c r="N28" s="707">
        <v>32.4</v>
      </c>
      <c r="O28" s="707">
        <v>52.5</v>
      </c>
      <c r="P28" s="707">
        <v>24.9</v>
      </c>
      <c r="Q28" s="764"/>
      <c r="R28" s="108">
        <v>9.9</v>
      </c>
    </row>
    <row r="29" spans="1:18">
      <c r="A29" s="683"/>
      <c r="B29" s="683" t="s">
        <v>638</v>
      </c>
      <c r="C29" s="684" t="s">
        <v>498</v>
      </c>
      <c r="D29" s="683"/>
      <c r="E29" s="765">
        <v>113.8</v>
      </c>
      <c r="F29" s="707">
        <v>134.30000000000001</v>
      </c>
      <c r="G29" s="707">
        <v>125.3</v>
      </c>
      <c r="H29" s="766">
        <v>167.1</v>
      </c>
      <c r="I29" s="765">
        <v>146.9</v>
      </c>
      <c r="J29" s="707">
        <v>165.8</v>
      </c>
      <c r="K29" s="707">
        <v>161.80000000000001</v>
      </c>
      <c r="L29" s="707">
        <v>206.8</v>
      </c>
      <c r="M29" s="765">
        <v>220</v>
      </c>
      <c r="N29" s="707">
        <v>236.7</v>
      </c>
      <c r="O29" s="707">
        <v>218.5</v>
      </c>
      <c r="P29" s="707">
        <v>265.5</v>
      </c>
      <c r="Q29" s="764"/>
      <c r="R29" s="108">
        <v>58.6</v>
      </c>
    </row>
    <row r="30" spans="1:18">
      <c r="A30" s="683"/>
      <c r="B30" s="651" t="s">
        <v>639</v>
      </c>
      <c r="C30" s="652" t="s">
        <v>640</v>
      </c>
      <c r="D30" s="767"/>
      <c r="E30" s="768">
        <v>188.1</v>
      </c>
      <c r="F30" s="769">
        <v>199.6</v>
      </c>
      <c r="G30" s="769">
        <v>195</v>
      </c>
      <c r="H30" s="770">
        <v>240.2</v>
      </c>
      <c r="I30" s="768">
        <v>222.8</v>
      </c>
      <c r="J30" s="769">
        <v>233.2</v>
      </c>
      <c r="K30" s="769">
        <v>231</v>
      </c>
      <c r="L30" s="769">
        <v>281.89999999999998</v>
      </c>
      <c r="M30" s="768">
        <v>296.5</v>
      </c>
      <c r="N30" s="769">
        <v>328.2</v>
      </c>
      <c r="O30" s="769">
        <v>331.7</v>
      </c>
      <c r="P30" s="769">
        <v>359.4</v>
      </c>
      <c r="Q30" s="764"/>
      <c r="R30" s="116">
        <v>77.400000000000006</v>
      </c>
    </row>
    <row r="31" spans="1:18">
      <c r="A31" s="645"/>
      <c r="B31" s="645" t="s">
        <v>641</v>
      </c>
      <c r="C31" s="653" t="s">
        <v>642</v>
      </c>
      <c r="D31" s="645"/>
      <c r="E31" s="765"/>
      <c r="F31" s="707"/>
      <c r="G31" s="707"/>
      <c r="H31" s="766"/>
      <c r="I31" s="765"/>
      <c r="J31" s="707"/>
      <c r="K31" s="707"/>
      <c r="L31" s="707"/>
      <c r="M31" s="765"/>
      <c r="N31" s="707"/>
      <c r="O31" s="707"/>
      <c r="P31" s="707"/>
      <c r="Q31" s="764"/>
      <c r="R31" s="108"/>
    </row>
    <row r="32" spans="1:18">
      <c r="A32" s="683"/>
      <c r="B32" s="683" t="s">
        <v>643</v>
      </c>
      <c r="C32" s="684" t="s">
        <v>644</v>
      </c>
      <c r="D32" s="683"/>
      <c r="E32" s="765">
        <v>26.2</v>
      </c>
      <c r="F32" s="707">
        <v>22.5</v>
      </c>
      <c r="G32" s="707">
        <v>18.7</v>
      </c>
      <c r="H32" s="766">
        <v>15</v>
      </c>
      <c r="I32" s="765">
        <v>18.399999999999999</v>
      </c>
      <c r="J32" s="707">
        <v>14.6</v>
      </c>
      <c r="K32" s="707">
        <v>3.7</v>
      </c>
      <c r="L32" s="108" t="s">
        <v>0</v>
      </c>
      <c r="M32" s="765">
        <v>23.9</v>
      </c>
      <c r="N32" s="707">
        <v>173.7</v>
      </c>
      <c r="O32" s="707">
        <v>149.80000000000001</v>
      </c>
      <c r="P32" s="707">
        <v>137.30000000000001</v>
      </c>
      <c r="Q32" s="764"/>
      <c r="R32" s="108">
        <v>137.30000000000001</v>
      </c>
    </row>
    <row r="33" spans="1:18">
      <c r="A33" s="683"/>
      <c r="B33" s="683" t="s">
        <v>645</v>
      </c>
      <c r="C33" s="684" t="s">
        <v>498</v>
      </c>
      <c r="D33" s="683"/>
      <c r="E33" s="765">
        <v>53.8</v>
      </c>
      <c r="F33" s="707">
        <v>53</v>
      </c>
      <c r="G33" s="707">
        <v>91.4</v>
      </c>
      <c r="H33" s="766">
        <v>91.3</v>
      </c>
      <c r="I33" s="765">
        <v>94.2</v>
      </c>
      <c r="J33" s="707">
        <v>95.7</v>
      </c>
      <c r="K33" s="707">
        <v>98.4</v>
      </c>
      <c r="L33" s="707">
        <v>91.6</v>
      </c>
      <c r="M33" s="765">
        <v>90.4</v>
      </c>
      <c r="N33" s="707">
        <v>89.8</v>
      </c>
      <c r="O33" s="707">
        <v>115.6</v>
      </c>
      <c r="P33" s="707">
        <v>174.3</v>
      </c>
      <c r="Q33" s="764"/>
      <c r="R33" s="108">
        <v>82.6</v>
      </c>
    </row>
    <row r="34" spans="1:18">
      <c r="A34" s="683"/>
      <c r="B34" s="651" t="s">
        <v>646</v>
      </c>
      <c r="C34" s="652" t="s">
        <v>647</v>
      </c>
      <c r="D34" s="767"/>
      <c r="E34" s="768">
        <v>80</v>
      </c>
      <c r="F34" s="769">
        <v>75.5</v>
      </c>
      <c r="G34" s="769">
        <v>110.1</v>
      </c>
      <c r="H34" s="770">
        <v>106.3</v>
      </c>
      <c r="I34" s="768">
        <v>112.7</v>
      </c>
      <c r="J34" s="769">
        <v>110.4</v>
      </c>
      <c r="K34" s="769">
        <v>102.2</v>
      </c>
      <c r="L34" s="769">
        <v>91.6</v>
      </c>
      <c r="M34" s="768">
        <v>114.3</v>
      </c>
      <c r="N34" s="769">
        <v>263.5</v>
      </c>
      <c r="O34" s="769">
        <v>265.39999999999998</v>
      </c>
      <c r="P34" s="769">
        <v>311.60000000000002</v>
      </c>
      <c r="Q34" s="764"/>
      <c r="R34" s="116">
        <v>219.9</v>
      </c>
    </row>
    <row r="35" spans="1:18">
      <c r="A35" s="645"/>
      <c r="B35" s="777" t="s">
        <v>648</v>
      </c>
      <c r="C35" s="778" t="s">
        <v>649</v>
      </c>
      <c r="D35" s="687"/>
      <c r="E35" s="771">
        <v>268.10000000000002</v>
      </c>
      <c r="F35" s="772">
        <v>275.2</v>
      </c>
      <c r="G35" s="772">
        <v>305.10000000000002</v>
      </c>
      <c r="H35" s="773">
        <v>346.6</v>
      </c>
      <c r="I35" s="771">
        <v>335.5</v>
      </c>
      <c r="J35" s="772">
        <v>343.6</v>
      </c>
      <c r="K35" s="772">
        <v>333.2</v>
      </c>
      <c r="L35" s="772">
        <v>373.6</v>
      </c>
      <c r="M35" s="771">
        <v>410.9</v>
      </c>
      <c r="N35" s="772">
        <v>591.79999999999995</v>
      </c>
      <c r="O35" s="772">
        <v>597.1</v>
      </c>
      <c r="P35" s="772">
        <v>671</v>
      </c>
      <c r="Q35" s="764"/>
      <c r="R35" s="117">
        <v>297.3</v>
      </c>
    </row>
    <row r="36" spans="1:18">
      <c r="B36" s="640" t="s">
        <v>650</v>
      </c>
      <c r="C36" s="641" t="s">
        <v>651</v>
      </c>
      <c r="D36" s="640"/>
      <c r="E36" s="774"/>
      <c r="F36" s="775"/>
      <c r="G36" s="775"/>
      <c r="H36" s="776"/>
      <c r="I36" s="774"/>
      <c r="J36" s="775"/>
      <c r="K36" s="775"/>
      <c r="L36" s="775"/>
      <c r="M36" s="774"/>
      <c r="N36" s="775"/>
      <c r="O36" s="775"/>
      <c r="P36" s="775"/>
      <c r="Q36" s="764"/>
      <c r="R36" s="471"/>
    </row>
    <row r="37" spans="1:18">
      <c r="A37" s="683"/>
      <c r="B37" s="651" t="s">
        <v>652</v>
      </c>
      <c r="C37" s="652" t="s">
        <v>653</v>
      </c>
      <c r="D37" s="767"/>
      <c r="E37" s="768">
        <v>466.7</v>
      </c>
      <c r="F37" s="769">
        <v>476.5</v>
      </c>
      <c r="G37" s="769">
        <v>600.29999999999995</v>
      </c>
      <c r="H37" s="770">
        <v>621.4</v>
      </c>
      <c r="I37" s="768">
        <v>617.20000000000005</v>
      </c>
      <c r="J37" s="769">
        <v>627.4</v>
      </c>
      <c r="K37" s="769">
        <v>642.70000000000005</v>
      </c>
      <c r="L37" s="769">
        <v>659.5</v>
      </c>
      <c r="M37" s="768">
        <v>647.79999999999995</v>
      </c>
      <c r="N37" s="769">
        <v>648.20000000000005</v>
      </c>
      <c r="O37" s="769">
        <v>666.7</v>
      </c>
      <c r="P37" s="769">
        <v>684.7</v>
      </c>
      <c r="Q37" s="764"/>
      <c r="R37" s="116">
        <v>25.1</v>
      </c>
    </row>
    <row r="38" spans="1:18">
      <c r="A38" s="683"/>
      <c r="B38" s="651" t="s">
        <v>654</v>
      </c>
      <c r="C38" s="652" t="s">
        <v>655</v>
      </c>
      <c r="D38" s="767"/>
      <c r="E38" s="768">
        <v>76.5</v>
      </c>
      <c r="F38" s="769">
        <v>74.8</v>
      </c>
      <c r="G38" s="769">
        <v>99.3</v>
      </c>
      <c r="H38" s="770">
        <v>128.1</v>
      </c>
      <c r="I38" s="768">
        <v>128.9</v>
      </c>
      <c r="J38" s="769">
        <v>133.5</v>
      </c>
      <c r="K38" s="769">
        <v>123.8</v>
      </c>
      <c r="L38" s="769">
        <v>110.7</v>
      </c>
      <c r="M38" s="768">
        <v>66.2</v>
      </c>
      <c r="N38" s="769">
        <v>35.799999999999997</v>
      </c>
      <c r="O38" s="769">
        <v>35.700000000000003</v>
      </c>
      <c r="P38" s="769">
        <v>86</v>
      </c>
      <c r="Q38" s="764"/>
      <c r="R38" s="116">
        <v>-24.6</v>
      </c>
    </row>
    <row r="39" spans="1:18">
      <c r="A39" s="645"/>
      <c r="B39" s="651" t="s">
        <v>656</v>
      </c>
      <c r="C39" s="652" t="s">
        <v>657</v>
      </c>
      <c r="D39" s="645"/>
      <c r="E39" s="765">
        <v>0.3</v>
      </c>
      <c r="F39" s="707">
        <v>0.3</v>
      </c>
      <c r="G39" s="707">
        <v>1.2</v>
      </c>
      <c r="H39" s="766">
        <v>1.2</v>
      </c>
      <c r="I39" s="765">
        <v>1.1000000000000001</v>
      </c>
      <c r="J39" s="707">
        <v>2.1</v>
      </c>
      <c r="K39" s="707">
        <v>2.1</v>
      </c>
      <c r="L39" s="707">
        <v>2.1</v>
      </c>
      <c r="M39" s="765">
        <v>2</v>
      </c>
      <c r="N39" s="707">
        <v>2</v>
      </c>
      <c r="O39" s="707">
        <v>2</v>
      </c>
      <c r="P39" s="707">
        <v>2</v>
      </c>
      <c r="Q39" s="764"/>
      <c r="R39" s="779" t="s">
        <v>246</v>
      </c>
    </row>
    <row r="40" spans="1:18">
      <c r="A40" s="645"/>
      <c r="B40" s="651" t="s">
        <v>32</v>
      </c>
      <c r="C40" s="652" t="s">
        <v>658</v>
      </c>
      <c r="D40" s="654"/>
      <c r="E40" s="780">
        <v>2.7</v>
      </c>
      <c r="F40" s="781">
        <v>2.8</v>
      </c>
      <c r="G40" s="781">
        <v>3.1</v>
      </c>
      <c r="H40" s="782">
        <v>3.3</v>
      </c>
      <c r="I40" s="780">
        <v>4.2</v>
      </c>
      <c r="J40" s="781">
        <v>4.5</v>
      </c>
      <c r="K40" s="781">
        <v>4.4000000000000004</v>
      </c>
      <c r="L40" s="781">
        <v>4.5</v>
      </c>
      <c r="M40" s="780">
        <v>3.9</v>
      </c>
      <c r="N40" s="781">
        <v>4</v>
      </c>
      <c r="O40" s="781">
        <v>4.9000000000000004</v>
      </c>
      <c r="P40" s="781">
        <v>5.7</v>
      </c>
      <c r="Q40" s="764"/>
      <c r="R40" s="657">
        <v>1.1000000000000001</v>
      </c>
    </row>
    <row r="41" spans="1:18">
      <c r="A41" s="645"/>
      <c r="B41" s="783" t="s">
        <v>659</v>
      </c>
      <c r="C41" s="784" t="s">
        <v>660</v>
      </c>
      <c r="D41" s="651"/>
      <c r="E41" s="768">
        <v>546.29999999999995</v>
      </c>
      <c r="F41" s="769">
        <v>554.6</v>
      </c>
      <c r="G41" s="769">
        <v>704</v>
      </c>
      <c r="H41" s="770">
        <v>754.1</v>
      </c>
      <c r="I41" s="768">
        <v>751.5</v>
      </c>
      <c r="J41" s="769">
        <v>767.8</v>
      </c>
      <c r="K41" s="769">
        <v>773.1</v>
      </c>
      <c r="L41" s="769">
        <v>777</v>
      </c>
      <c r="M41" s="768">
        <v>720.1</v>
      </c>
      <c r="N41" s="769">
        <v>690.2</v>
      </c>
      <c r="O41" s="769">
        <v>709.4</v>
      </c>
      <c r="P41" s="769">
        <v>778.5</v>
      </c>
      <c r="Q41" s="764"/>
      <c r="R41" s="116">
        <v>1.5</v>
      </c>
    </row>
    <row r="42" spans="1:18">
      <c r="B42" s="663" t="s">
        <v>661</v>
      </c>
      <c r="C42" s="721" t="s">
        <v>662</v>
      </c>
      <c r="D42" s="663"/>
      <c r="E42" s="771">
        <v>814.5</v>
      </c>
      <c r="F42" s="772">
        <v>829.8</v>
      </c>
      <c r="G42" s="772">
        <v>1009.1</v>
      </c>
      <c r="H42" s="773">
        <v>1100.7</v>
      </c>
      <c r="I42" s="771">
        <v>1087.0999999999999</v>
      </c>
      <c r="J42" s="772">
        <v>1111.4000000000001</v>
      </c>
      <c r="K42" s="772">
        <v>1106.4000000000001</v>
      </c>
      <c r="L42" s="772">
        <v>1150.5999999999999</v>
      </c>
      <c r="M42" s="771">
        <v>1131.0999999999999</v>
      </c>
      <c r="N42" s="772">
        <v>1282</v>
      </c>
      <c r="O42" s="772">
        <v>1306.5999999999999</v>
      </c>
      <c r="P42" s="772">
        <v>1449.6</v>
      </c>
      <c r="Q42" s="764"/>
      <c r="R42" s="117">
        <v>298.89999999999998</v>
      </c>
    </row>
    <row r="43" spans="1:18">
      <c r="R43" s="745"/>
    </row>
    <row r="44" spans="1:18" s="697" customFormat="1">
      <c r="A44" s="3"/>
      <c r="B44" s="3" t="s">
        <v>663</v>
      </c>
      <c r="C44" s="3"/>
      <c r="D44" s="3"/>
      <c r="E44" s="698"/>
      <c r="F44" s="698"/>
      <c r="G44" s="698"/>
      <c r="H44" s="698"/>
      <c r="J44" s="110"/>
      <c r="K44" s="3"/>
      <c r="L44" s="3"/>
      <c r="M44" s="3"/>
      <c r="N44" s="110"/>
      <c r="O44" s="110"/>
      <c r="P44" s="110"/>
      <c r="Q44" s="3"/>
      <c r="R44" s="3"/>
    </row>
    <row r="45" spans="1:18" s="697" customFormat="1">
      <c r="A45" s="3"/>
      <c r="B45" s="3" t="s">
        <v>664</v>
      </c>
      <c r="C45" s="3"/>
      <c r="D45" s="3"/>
      <c r="E45" s="698"/>
      <c r="F45" s="698"/>
      <c r="G45" s="698"/>
      <c r="H45" s="698"/>
      <c r="J45" s="110"/>
      <c r="K45" s="3"/>
      <c r="L45" s="3"/>
      <c r="M45" s="3"/>
      <c r="N45" s="110"/>
      <c r="O45" s="110"/>
      <c r="P45" s="110"/>
      <c r="Q45" s="3"/>
      <c r="R45" s="3"/>
    </row>
    <row r="46" spans="1:18" s="697" customFormat="1">
      <c r="A46" s="3"/>
      <c r="B46" s="3" t="s">
        <v>665</v>
      </c>
      <c r="C46" s="3"/>
      <c r="D46" s="3"/>
      <c r="E46" s="698"/>
      <c r="F46" s="698"/>
      <c r="G46" s="698"/>
      <c r="H46" s="698"/>
      <c r="J46" s="110"/>
      <c r="K46" s="3"/>
      <c r="L46" s="3"/>
      <c r="M46" s="3"/>
      <c r="N46" s="110"/>
      <c r="O46" s="110"/>
      <c r="P46" s="110"/>
      <c r="Q46" s="3"/>
      <c r="R46" s="3"/>
    </row>
    <row r="48" spans="1:18">
      <c r="B48" s="644" t="s">
        <v>666</v>
      </c>
    </row>
    <row r="49" spans="2:2">
      <c r="B49" s="644" t="s">
        <v>667</v>
      </c>
    </row>
    <row r="50" spans="2:2">
      <c r="B50" s="644" t="s">
        <v>668</v>
      </c>
    </row>
  </sheetData>
  <mergeCells count="1">
    <mergeCell ref="A1:R1"/>
  </mergeCells>
  <phoneticPr fontId="33"/>
  <conditionalFormatting sqref="A2:A4">
    <cfRule type="containsErrors" dxfId="36" priority="3">
      <formula>ISERROR(A2)</formula>
    </cfRule>
  </conditionalFormatting>
  <conditionalFormatting sqref="A6:D42">
    <cfRule type="containsErrors" dxfId="35" priority="5">
      <formula>ISERROR(A6)</formula>
    </cfRule>
  </conditionalFormatting>
  <conditionalFormatting sqref="A5:H5">
    <cfRule type="containsErrors" dxfId="34" priority="12">
      <formula>ISERROR(A5)</formula>
    </cfRule>
  </conditionalFormatting>
  <conditionalFormatting sqref="A43:K46">
    <cfRule type="containsErrors" dxfId="33" priority="7">
      <formula>ISERROR(A43)</formula>
    </cfRule>
  </conditionalFormatting>
  <conditionalFormatting sqref="B48:B50">
    <cfRule type="containsErrors" dxfId="32" priority="2">
      <formula>ISERROR(B48)</formula>
    </cfRule>
  </conditionalFormatting>
  <conditionalFormatting sqref="B4:L4">
    <cfRule type="containsErrors" dxfId="31" priority="4">
      <formula>ISERROR(B4)</formula>
    </cfRule>
  </conditionalFormatting>
  <conditionalFormatting sqref="E21:K42">
    <cfRule type="containsErrors" dxfId="30" priority="10">
      <formula>ISERROR(E21)</formula>
    </cfRule>
  </conditionalFormatting>
  <conditionalFormatting sqref="E2:L3">
    <cfRule type="containsErrors" dxfId="29" priority="9">
      <formula>ISERROR(E2)</formula>
    </cfRule>
  </conditionalFormatting>
  <conditionalFormatting sqref="I5:K23">
    <cfRule type="containsErrors" dxfId="28" priority="11">
      <formula>ISERROR(I5)</formula>
    </cfRule>
  </conditionalFormatting>
  <conditionalFormatting sqref="L5:L46">
    <cfRule type="containsErrors" dxfId="27" priority="8">
      <formula>ISERROR(L5)</formula>
    </cfRule>
  </conditionalFormatting>
  <conditionalFormatting sqref="M2:P46">
    <cfRule type="containsErrors" dxfId="26" priority="6">
      <formula>ISERROR(M2)</formula>
    </cfRule>
  </conditionalFormatting>
  <conditionalFormatting sqref="Q4:Q46 E6:H11 E12:K19 E20:H20">
    <cfRule type="containsErrors" dxfId="25" priority="13">
      <formula>ISERROR(E4)</formula>
    </cfRule>
  </conditionalFormatting>
  <conditionalFormatting sqref="R2:R46">
    <cfRule type="containsErrors" dxfId="24" priority="1">
      <formula>ISERROR(R2)</formula>
    </cfRule>
  </conditionalFormatting>
  <printOptions horizontalCentered="1"/>
  <pageMargins left="0.70866141732283472" right="0.70866141732283472" top="0.74803149606299213" bottom="0.74803149606299213" header="0.31496062992125984" footer="0.31496062992125984"/>
  <pageSetup paperSize="9" scale="46"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8094B5-27DC-0F48-9D8E-D3A6ECD2F151}">
  <sheetPr>
    <pageSetUpPr fitToPage="1"/>
  </sheetPr>
  <dimension ref="A1:K46"/>
  <sheetViews>
    <sheetView showGridLines="0" view="pageBreakPreview" zoomScaleNormal="100" zoomScaleSheetLayoutView="100" workbookViewId="0">
      <selection activeCell="C20" sqref="C20"/>
    </sheetView>
  </sheetViews>
  <sheetFormatPr baseColWidth="10" defaultColWidth="9" defaultRowHeight="14"/>
  <cols>
    <col min="1" max="1" width="1.6640625" style="3" customWidth="1"/>
    <col min="2" max="2" width="44.1640625" style="3" customWidth="1"/>
    <col min="3" max="3" width="40.5" style="3" customWidth="1"/>
    <col min="4" max="4" width="1.6640625" style="3" customWidth="1"/>
    <col min="5" max="9" width="10.6640625" style="5" customWidth="1"/>
    <col min="10" max="10" width="3.1640625" style="5" customWidth="1"/>
    <col min="11" max="11" width="13.1640625" style="5" bestFit="1" customWidth="1"/>
    <col min="12" max="12" width="1.6640625" style="3" customWidth="1"/>
    <col min="13" max="13" width="1.83203125" style="3" customWidth="1"/>
    <col min="14" max="16384" width="9" style="3"/>
  </cols>
  <sheetData>
    <row r="1" spans="1:11" ht="4.5" customHeight="1">
      <c r="A1" s="820"/>
      <c r="B1" s="820"/>
      <c r="C1" s="820"/>
      <c r="D1" s="820"/>
      <c r="E1" s="820"/>
      <c r="F1" s="820"/>
      <c r="G1" s="820"/>
      <c r="H1" s="820"/>
      <c r="I1" s="820"/>
      <c r="J1" s="820"/>
      <c r="K1" s="820"/>
    </row>
    <row r="2" spans="1:11" ht="18">
      <c r="A2" s="591" t="s">
        <v>669</v>
      </c>
      <c r="I2" s="10"/>
      <c r="J2" s="10"/>
      <c r="K2" s="122"/>
    </row>
    <row r="3" spans="1:11" ht="18">
      <c r="A3" s="681" t="s">
        <v>670</v>
      </c>
      <c r="I3" s="10"/>
      <c r="J3" s="10"/>
      <c r="K3" s="122"/>
    </row>
    <row r="4" spans="1:11">
      <c r="A4" s="10"/>
      <c r="B4" s="699" t="s">
        <v>162</v>
      </c>
      <c r="C4" s="700" t="s">
        <v>141</v>
      </c>
      <c r="D4" s="631"/>
      <c r="E4" s="745"/>
      <c r="F4" s="745"/>
      <c r="G4" s="745"/>
      <c r="H4" s="745"/>
      <c r="I4" s="745"/>
      <c r="K4" s="103" t="s">
        <v>151</v>
      </c>
    </row>
    <row r="5" spans="1:11" ht="15">
      <c r="B5" s="663"/>
      <c r="C5" s="663"/>
      <c r="D5" s="663"/>
      <c r="E5" s="701" t="s">
        <v>546</v>
      </c>
      <c r="F5" s="701" t="s">
        <v>547</v>
      </c>
      <c r="G5" s="701" t="s">
        <v>487</v>
      </c>
      <c r="H5" s="701" t="s">
        <v>488</v>
      </c>
      <c r="I5" s="701" t="s">
        <v>425</v>
      </c>
      <c r="J5" s="785"/>
      <c r="K5" s="242" t="s">
        <v>153</v>
      </c>
    </row>
    <row r="6" spans="1:11">
      <c r="B6" s="756" t="s">
        <v>598</v>
      </c>
      <c r="C6" s="757" t="s">
        <v>599</v>
      </c>
      <c r="D6" s="756"/>
      <c r="E6" s="786"/>
      <c r="F6" s="787"/>
      <c r="G6" s="787"/>
      <c r="H6" s="787"/>
      <c r="I6" s="787"/>
      <c r="J6" s="1"/>
      <c r="K6" s="469"/>
    </row>
    <row r="7" spans="1:11">
      <c r="A7" s="645"/>
      <c r="B7" s="645" t="s">
        <v>600</v>
      </c>
      <c r="C7" s="653" t="s">
        <v>601</v>
      </c>
      <c r="D7" s="645"/>
      <c r="E7" s="89"/>
      <c r="F7" s="1"/>
      <c r="G7" s="1"/>
      <c r="H7" s="1"/>
      <c r="I7" s="1"/>
      <c r="J7" s="1"/>
      <c r="K7" s="1"/>
    </row>
    <row r="8" spans="1:11">
      <c r="A8" s="683"/>
      <c r="B8" s="683" t="s">
        <v>602</v>
      </c>
      <c r="C8" s="684" t="s">
        <v>603</v>
      </c>
      <c r="D8" s="683"/>
      <c r="E8" s="91">
        <v>41.1</v>
      </c>
      <c r="F8" s="108">
        <v>161.1</v>
      </c>
      <c r="G8" s="108">
        <v>307.10000000000002</v>
      </c>
      <c r="H8" s="108">
        <v>257.7</v>
      </c>
      <c r="I8" s="108">
        <v>261.3</v>
      </c>
      <c r="J8" s="8"/>
      <c r="K8" s="108">
        <v>3.6</v>
      </c>
    </row>
    <row r="9" spans="1:11">
      <c r="A9" s="683"/>
      <c r="B9" s="683" t="s">
        <v>604</v>
      </c>
      <c r="C9" s="684" t="s">
        <v>605</v>
      </c>
      <c r="D9" s="683"/>
      <c r="E9" s="91">
        <v>144.5</v>
      </c>
      <c r="F9" s="108">
        <v>162.4</v>
      </c>
      <c r="G9" s="108">
        <v>195.7</v>
      </c>
      <c r="H9" s="108">
        <v>222.2</v>
      </c>
      <c r="I9" s="108">
        <v>305.3</v>
      </c>
      <c r="J9" s="8"/>
      <c r="K9" s="108">
        <v>83</v>
      </c>
    </row>
    <row r="10" spans="1:11">
      <c r="A10" s="683"/>
      <c r="B10" s="683" t="s">
        <v>606</v>
      </c>
      <c r="C10" s="684" t="s">
        <v>607</v>
      </c>
      <c r="D10" s="683"/>
      <c r="E10" s="91">
        <v>160.19999999999999</v>
      </c>
      <c r="F10" s="108">
        <v>26</v>
      </c>
      <c r="G10" s="108">
        <v>6.1</v>
      </c>
      <c r="H10" s="108">
        <v>53.1</v>
      </c>
      <c r="I10" s="108">
        <v>85</v>
      </c>
      <c r="J10" s="8"/>
      <c r="K10" s="108">
        <v>31.8</v>
      </c>
    </row>
    <row r="11" spans="1:11">
      <c r="A11" s="683"/>
      <c r="B11" s="683" t="s">
        <v>608</v>
      </c>
      <c r="C11" s="684" t="s">
        <v>498</v>
      </c>
      <c r="D11" s="683"/>
      <c r="E11" s="91">
        <v>42.9</v>
      </c>
      <c r="F11" s="108">
        <v>40.700000000000003</v>
      </c>
      <c r="G11" s="108">
        <v>57.5</v>
      </c>
      <c r="H11" s="108">
        <v>56.5</v>
      </c>
      <c r="I11" s="108">
        <v>62.7</v>
      </c>
      <c r="J11" s="8"/>
      <c r="K11" s="108">
        <v>6.2</v>
      </c>
    </row>
    <row r="12" spans="1:11">
      <c r="A12" s="683"/>
      <c r="B12" s="651" t="s">
        <v>375</v>
      </c>
      <c r="C12" s="652" t="s">
        <v>609</v>
      </c>
      <c r="D12" s="767"/>
      <c r="E12" s="93">
        <v>388.9</v>
      </c>
      <c r="F12" s="116">
        <v>390.3</v>
      </c>
      <c r="G12" s="116">
        <v>566.6</v>
      </c>
      <c r="H12" s="116">
        <v>589.70000000000005</v>
      </c>
      <c r="I12" s="116">
        <v>714.4</v>
      </c>
      <c r="J12" s="8"/>
      <c r="K12" s="116">
        <v>124.6</v>
      </c>
    </row>
    <row r="13" spans="1:11">
      <c r="A13" s="645"/>
      <c r="B13" s="645" t="s">
        <v>610</v>
      </c>
      <c r="C13" s="653" t="s">
        <v>611</v>
      </c>
      <c r="D13" s="645"/>
      <c r="E13" s="91"/>
      <c r="F13" s="108"/>
      <c r="G13" s="108"/>
      <c r="H13" s="108"/>
      <c r="I13" s="108"/>
      <c r="J13" s="8"/>
      <c r="K13" s="108"/>
    </row>
    <row r="14" spans="1:11">
      <c r="A14" s="685"/>
      <c r="B14" s="683" t="s">
        <v>612</v>
      </c>
      <c r="C14" s="684" t="s">
        <v>613</v>
      </c>
      <c r="D14" s="685"/>
      <c r="E14" s="91">
        <v>20.9</v>
      </c>
      <c r="F14" s="108">
        <v>23.5</v>
      </c>
      <c r="G14" s="108">
        <v>25.7</v>
      </c>
      <c r="H14" s="108">
        <v>32.4</v>
      </c>
      <c r="I14" s="108">
        <v>42.2</v>
      </c>
      <c r="J14" s="8"/>
      <c r="K14" s="108">
        <v>9.6999999999999993</v>
      </c>
    </row>
    <row r="15" spans="1:11">
      <c r="A15" s="685"/>
      <c r="B15" s="685" t="s">
        <v>614</v>
      </c>
      <c r="C15" s="686" t="s">
        <v>125</v>
      </c>
      <c r="D15" s="685"/>
      <c r="E15" s="91">
        <v>172.8</v>
      </c>
      <c r="F15" s="108">
        <v>193.7</v>
      </c>
      <c r="G15" s="108">
        <v>216.3</v>
      </c>
      <c r="H15" s="108">
        <v>213</v>
      </c>
      <c r="I15" s="108">
        <v>282.5</v>
      </c>
      <c r="J15" s="8"/>
      <c r="K15" s="108">
        <v>69.5</v>
      </c>
    </row>
    <row r="16" spans="1:11">
      <c r="A16" s="685"/>
      <c r="B16" s="685" t="s">
        <v>615</v>
      </c>
      <c r="C16" s="686" t="s">
        <v>616</v>
      </c>
      <c r="D16" s="685"/>
      <c r="E16" s="91">
        <v>43.6</v>
      </c>
      <c r="F16" s="108">
        <v>46.2</v>
      </c>
      <c r="G16" s="108">
        <v>54.6</v>
      </c>
      <c r="H16" s="108">
        <v>70.900000000000006</v>
      </c>
      <c r="I16" s="108">
        <v>88.9</v>
      </c>
      <c r="J16" s="8"/>
      <c r="K16" s="108">
        <v>18</v>
      </c>
    </row>
    <row r="17" spans="1:11">
      <c r="A17" s="685"/>
      <c r="B17" s="685" t="s">
        <v>385</v>
      </c>
      <c r="C17" s="686" t="s">
        <v>498</v>
      </c>
      <c r="D17" s="685"/>
      <c r="E17" s="91">
        <v>56</v>
      </c>
      <c r="F17" s="108">
        <v>62.2</v>
      </c>
      <c r="G17" s="108">
        <v>64.099999999999994</v>
      </c>
      <c r="H17" s="108">
        <v>77.599999999999994</v>
      </c>
      <c r="I17" s="108">
        <v>151.9</v>
      </c>
      <c r="J17" s="8"/>
      <c r="K17" s="108">
        <v>74.2</v>
      </c>
    </row>
    <row r="18" spans="1:11">
      <c r="A18" s="685"/>
      <c r="B18" s="683" t="s">
        <v>617</v>
      </c>
      <c r="C18" s="684" t="s">
        <v>618</v>
      </c>
      <c r="D18" s="685"/>
      <c r="E18" s="91">
        <v>272.5</v>
      </c>
      <c r="F18" s="108">
        <v>302.2</v>
      </c>
      <c r="G18" s="108">
        <v>335.2</v>
      </c>
      <c r="H18" s="108">
        <v>361.5</v>
      </c>
      <c r="I18" s="108">
        <v>523.29999999999995</v>
      </c>
      <c r="J18" s="8"/>
      <c r="K18" s="108">
        <v>161.80000000000001</v>
      </c>
    </row>
    <row r="19" spans="1:11">
      <c r="A19" s="685"/>
      <c r="B19" s="685" t="s">
        <v>619</v>
      </c>
      <c r="C19" s="686" t="s">
        <v>620</v>
      </c>
      <c r="D19" s="685"/>
      <c r="E19" s="91">
        <v>87.5</v>
      </c>
      <c r="F19" s="108">
        <v>106.5</v>
      </c>
      <c r="G19" s="108">
        <v>133.80000000000001</v>
      </c>
      <c r="H19" s="108">
        <v>120.8</v>
      </c>
      <c r="I19" s="108">
        <v>121.8</v>
      </c>
      <c r="J19" s="8"/>
      <c r="K19" s="108">
        <v>0.9</v>
      </c>
    </row>
    <row r="20" spans="1:11">
      <c r="A20" s="685"/>
      <c r="B20" s="685" t="s">
        <v>621</v>
      </c>
      <c r="C20" s="686" t="s">
        <v>498</v>
      </c>
      <c r="D20" s="685"/>
      <c r="E20" s="91">
        <v>38.5</v>
      </c>
      <c r="F20" s="108">
        <v>37.700000000000003</v>
      </c>
      <c r="G20" s="108">
        <v>39.299999999999997</v>
      </c>
      <c r="H20" s="108">
        <v>46</v>
      </c>
      <c r="I20" s="108">
        <v>47.6</v>
      </c>
      <c r="J20" s="8"/>
      <c r="K20" s="108">
        <v>1.5</v>
      </c>
    </row>
    <row r="21" spans="1:11">
      <c r="A21" s="685"/>
      <c r="B21" s="683" t="s">
        <v>622</v>
      </c>
      <c r="C21" s="684" t="s">
        <v>623</v>
      </c>
      <c r="D21" s="685"/>
      <c r="E21" s="91">
        <v>126</v>
      </c>
      <c r="F21" s="108">
        <v>144.30000000000001</v>
      </c>
      <c r="G21" s="108">
        <v>173.1</v>
      </c>
      <c r="H21" s="108">
        <v>166.9</v>
      </c>
      <c r="I21" s="108">
        <v>169.4</v>
      </c>
      <c r="J21" s="8"/>
      <c r="K21" s="108">
        <v>2.5</v>
      </c>
    </row>
    <row r="22" spans="1:11">
      <c r="A22" s="683"/>
      <c r="B22" s="651" t="s">
        <v>624</v>
      </c>
      <c r="C22" s="652" t="s">
        <v>625</v>
      </c>
      <c r="D22" s="767"/>
      <c r="E22" s="93">
        <v>419.5</v>
      </c>
      <c r="F22" s="116">
        <v>470</v>
      </c>
      <c r="G22" s="116">
        <v>534.1</v>
      </c>
      <c r="H22" s="116">
        <v>560.9</v>
      </c>
      <c r="I22" s="116">
        <v>735</v>
      </c>
      <c r="J22" s="8"/>
      <c r="K22" s="116">
        <v>174</v>
      </c>
    </row>
    <row r="23" spans="1:11">
      <c r="A23" s="645"/>
      <c r="B23" s="663" t="s">
        <v>626</v>
      </c>
      <c r="C23" s="721" t="s">
        <v>627</v>
      </c>
      <c r="D23" s="687"/>
      <c r="E23" s="96">
        <v>808.5</v>
      </c>
      <c r="F23" s="117">
        <v>860.3</v>
      </c>
      <c r="G23" s="117">
        <v>1100.7</v>
      </c>
      <c r="H23" s="117">
        <v>1150.5999999999999</v>
      </c>
      <c r="I23" s="117">
        <v>1449.6</v>
      </c>
      <c r="J23" s="8"/>
      <c r="K23" s="117">
        <v>298.89999999999998</v>
      </c>
    </row>
    <row r="24" spans="1:11">
      <c r="B24" s="640" t="s">
        <v>628</v>
      </c>
      <c r="C24" s="641" t="s">
        <v>629</v>
      </c>
      <c r="D24" s="640"/>
      <c r="E24" s="36"/>
      <c r="F24" s="471"/>
      <c r="G24" s="471"/>
      <c r="H24" s="471"/>
      <c r="I24" s="471"/>
      <c r="J24" s="8"/>
      <c r="K24" s="471"/>
    </row>
    <row r="25" spans="1:11">
      <c r="A25" s="645"/>
      <c r="B25" s="645" t="s">
        <v>630</v>
      </c>
      <c r="C25" s="653" t="s">
        <v>631</v>
      </c>
      <c r="D25" s="645"/>
      <c r="E25" s="91"/>
      <c r="F25" s="108"/>
      <c r="G25" s="108"/>
      <c r="H25" s="108"/>
      <c r="I25" s="108"/>
      <c r="J25" s="8"/>
      <c r="K25" s="108"/>
    </row>
    <row r="26" spans="1:11">
      <c r="A26" s="683"/>
      <c r="B26" s="683" t="s">
        <v>632</v>
      </c>
      <c r="C26" s="684" t="s">
        <v>633</v>
      </c>
      <c r="D26" s="683"/>
      <c r="E26" s="91">
        <v>43.9</v>
      </c>
      <c r="F26" s="108">
        <v>51.9</v>
      </c>
      <c r="G26" s="108">
        <v>57.9</v>
      </c>
      <c r="H26" s="108">
        <v>60.1</v>
      </c>
      <c r="I26" s="108">
        <v>68</v>
      </c>
      <c r="J26" s="8"/>
      <c r="K26" s="108">
        <v>7.9</v>
      </c>
    </row>
    <row r="27" spans="1:11">
      <c r="A27" s="683"/>
      <c r="B27" s="683" t="s">
        <v>634</v>
      </c>
      <c r="C27" s="684" t="s">
        <v>635</v>
      </c>
      <c r="D27" s="683"/>
      <c r="E27" s="91">
        <v>5.3</v>
      </c>
      <c r="F27" s="108">
        <v>0</v>
      </c>
      <c r="G27" s="108">
        <v>0.1</v>
      </c>
      <c r="H27" s="108">
        <v>0</v>
      </c>
      <c r="I27" s="108">
        <v>0.8</v>
      </c>
      <c r="J27" s="8"/>
      <c r="K27" s="788">
        <v>0.8</v>
      </c>
    </row>
    <row r="28" spans="1:11">
      <c r="A28" s="683"/>
      <c r="B28" s="683" t="s">
        <v>636</v>
      </c>
      <c r="C28" s="684" t="s">
        <v>637</v>
      </c>
      <c r="D28" s="683"/>
      <c r="E28" s="91">
        <v>36.700000000000003</v>
      </c>
      <c r="F28" s="108">
        <v>26.7</v>
      </c>
      <c r="G28" s="108">
        <v>15</v>
      </c>
      <c r="H28" s="108">
        <v>15</v>
      </c>
      <c r="I28" s="108">
        <v>24.9</v>
      </c>
      <c r="J28" s="8"/>
      <c r="K28" s="108">
        <v>9.9</v>
      </c>
    </row>
    <row r="29" spans="1:11">
      <c r="A29" s="683"/>
      <c r="B29" s="683" t="s">
        <v>638</v>
      </c>
      <c r="C29" s="684" t="s">
        <v>498</v>
      </c>
      <c r="D29" s="683"/>
      <c r="E29" s="91">
        <v>150.69999999999999</v>
      </c>
      <c r="F29" s="108">
        <v>154.4</v>
      </c>
      <c r="G29" s="108">
        <v>167.1</v>
      </c>
      <c r="H29" s="108">
        <v>206.8</v>
      </c>
      <c r="I29" s="108">
        <v>265.5</v>
      </c>
      <c r="J29" s="8"/>
      <c r="K29" s="108">
        <v>58.6</v>
      </c>
    </row>
    <row r="30" spans="1:11">
      <c r="A30" s="683"/>
      <c r="B30" s="651" t="s">
        <v>639</v>
      </c>
      <c r="C30" s="652" t="s">
        <v>640</v>
      </c>
      <c r="D30" s="767"/>
      <c r="E30" s="93">
        <v>236.7</v>
      </c>
      <c r="F30" s="116">
        <v>233.1</v>
      </c>
      <c r="G30" s="116">
        <v>240.2</v>
      </c>
      <c r="H30" s="116">
        <v>281.89999999999998</v>
      </c>
      <c r="I30" s="116">
        <v>359.4</v>
      </c>
      <c r="J30" s="8"/>
      <c r="K30" s="116">
        <v>77.400000000000006</v>
      </c>
    </row>
    <row r="31" spans="1:11">
      <c r="A31" s="645"/>
      <c r="B31" s="645" t="s">
        <v>641</v>
      </c>
      <c r="C31" s="653" t="s">
        <v>642</v>
      </c>
      <c r="D31" s="645"/>
      <c r="E31" s="91"/>
      <c r="F31" s="108"/>
      <c r="G31" s="108"/>
      <c r="H31" s="108"/>
      <c r="I31" s="108"/>
      <c r="J31" s="8"/>
      <c r="K31" s="108"/>
    </row>
    <row r="32" spans="1:11">
      <c r="A32" s="683"/>
      <c r="B32" s="683" t="s">
        <v>643</v>
      </c>
      <c r="C32" s="684" t="s">
        <v>644</v>
      </c>
      <c r="D32" s="683"/>
      <c r="E32" s="91">
        <v>121.7</v>
      </c>
      <c r="F32" s="108">
        <v>30</v>
      </c>
      <c r="G32" s="108">
        <v>15</v>
      </c>
      <c r="H32" s="108" t="s">
        <v>0</v>
      </c>
      <c r="I32" s="108">
        <v>137.30000000000001</v>
      </c>
      <c r="J32" s="8"/>
      <c r="K32" s="108">
        <v>137.30000000000001</v>
      </c>
    </row>
    <row r="33" spans="1:11">
      <c r="A33" s="683"/>
      <c r="B33" s="683" t="s">
        <v>645</v>
      </c>
      <c r="C33" s="684" t="s">
        <v>498</v>
      </c>
      <c r="D33" s="683"/>
      <c r="E33" s="91">
        <v>30.7</v>
      </c>
      <c r="F33" s="108">
        <v>50.6</v>
      </c>
      <c r="G33" s="108">
        <v>91.3</v>
      </c>
      <c r="H33" s="108">
        <v>91.6</v>
      </c>
      <c r="I33" s="108">
        <v>174.3</v>
      </c>
      <c r="J33" s="8"/>
      <c r="K33" s="108">
        <v>82.6</v>
      </c>
    </row>
    <row r="34" spans="1:11">
      <c r="A34" s="683"/>
      <c r="B34" s="651" t="s">
        <v>646</v>
      </c>
      <c r="C34" s="652" t="s">
        <v>647</v>
      </c>
      <c r="D34" s="767"/>
      <c r="E34" s="93">
        <v>152.5</v>
      </c>
      <c r="F34" s="116">
        <v>80.599999999999994</v>
      </c>
      <c r="G34" s="116">
        <v>106.3</v>
      </c>
      <c r="H34" s="116">
        <v>91.6</v>
      </c>
      <c r="I34" s="116">
        <v>311.60000000000002</v>
      </c>
      <c r="J34" s="8"/>
      <c r="K34" s="116">
        <v>219.9</v>
      </c>
    </row>
    <row r="35" spans="1:11">
      <c r="A35" s="645"/>
      <c r="B35" s="777" t="s">
        <v>648</v>
      </c>
      <c r="C35" s="778" t="s">
        <v>649</v>
      </c>
      <c r="D35" s="687"/>
      <c r="E35" s="96">
        <v>389.2</v>
      </c>
      <c r="F35" s="117">
        <v>313.7</v>
      </c>
      <c r="G35" s="117">
        <v>346.6</v>
      </c>
      <c r="H35" s="117">
        <v>373.6</v>
      </c>
      <c r="I35" s="117">
        <v>671</v>
      </c>
      <c r="J35" s="8"/>
      <c r="K35" s="117">
        <v>297.3</v>
      </c>
    </row>
    <row r="36" spans="1:11">
      <c r="B36" s="640" t="s">
        <v>650</v>
      </c>
      <c r="C36" s="641" t="s">
        <v>651</v>
      </c>
      <c r="D36" s="640"/>
      <c r="E36" s="36"/>
      <c r="F36" s="471"/>
      <c r="G36" s="471"/>
      <c r="H36" s="471"/>
      <c r="I36" s="471"/>
      <c r="J36" s="8"/>
      <c r="K36" s="471"/>
    </row>
    <row r="37" spans="1:11">
      <c r="A37" s="683"/>
      <c r="B37" s="651" t="s">
        <v>652</v>
      </c>
      <c r="C37" s="652" t="s">
        <v>653</v>
      </c>
      <c r="D37" s="767"/>
      <c r="E37" s="93">
        <v>382.5</v>
      </c>
      <c r="F37" s="116">
        <v>462.8</v>
      </c>
      <c r="G37" s="116">
        <v>621.4</v>
      </c>
      <c r="H37" s="116">
        <v>659.5</v>
      </c>
      <c r="I37" s="116">
        <v>684.7</v>
      </c>
      <c r="J37" s="8"/>
      <c r="K37" s="116">
        <v>25.1</v>
      </c>
    </row>
    <row r="38" spans="1:11">
      <c r="A38" s="683"/>
      <c r="B38" s="651" t="s">
        <v>654</v>
      </c>
      <c r="C38" s="652" t="s">
        <v>655</v>
      </c>
      <c r="D38" s="767"/>
      <c r="E38" s="93">
        <v>33.9</v>
      </c>
      <c r="F38" s="116">
        <v>80.5</v>
      </c>
      <c r="G38" s="116">
        <v>128.1</v>
      </c>
      <c r="H38" s="116">
        <v>110.7</v>
      </c>
      <c r="I38" s="116">
        <v>86</v>
      </c>
      <c r="J38" s="8"/>
      <c r="K38" s="116">
        <v>-24.6</v>
      </c>
    </row>
    <row r="39" spans="1:11">
      <c r="A39" s="645"/>
      <c r="B39" s="651" t="s">
        <v>656</v>
      </c>
      <c r="C39" s="652" t="s">
        <v>657</v>
      </c>
      <c r="D39" s="645"/>
      <c r="E39" s="93" t="s">
        <v>0</v>
      </c>
      <c r="F39" s="116">
        <v>0.3</v>
      </c>
      <c r="G39" s="116">
        <v>1.2</v>
      </c>
      <c r="H39" s="116">
        <v>2.1</v>
      </c>
      <c r="I39" s="116">
        <v>2</v>
      </c>
      <c r="J39" s="8"/>
      <c r="K39" s="116" t="s">
        <v>246</v>
      </c>
    </row>
    <row r="40" spans="1:11">
      <c r="A40" s="645"/>
      <c r="B40" s="651" t="s">
        <v>32</v>
      </c>
      <c r="C40" s="652" t="s">
        <v>658</v>
      </c>
      <c r="D40" s="654"/>
      <c r="E40" s="656">
        <v>2.6</v>
      </c>
      <c r="F40" s="657">
        <v>2.9</v>
      </c>
      <c r="G40" s="657">
        <v>3.3</v>
      </c>
      <c r="H40" s="657">
        <v>4.5</v>
      </c>
      <c r="I40" s="657">
        <v>5.7</v>
      </c>
      <c r="J40" s="8"/>
      <c r="K40" s="657">
        <v>1.1000000000000001</v>
      </c>
    </row>
    <row r="41" spans="1:11">
      <c r="A41" s="645"/>
      <c r="B41" s="783" t="s">
        <v>659</v>
      </c>
      <c r="C41" s="784" t="s">
        <v>660</v>
      </c>
      <c r="D41" s="651"/>
      <c r="E41" s="93">
        <v>419.2</v>
      </c>
      <c r="F41" s="116">
        <v>546.6</v>
      </c>
      <c r="G41" s="116">
        <v>754.1</v>
      </c>
      <c r="H41" s="116">
        <v>777</v>
      </c>
      <c r="I41" s="116">
        <v>778.5</v>
      </c>
      <c r="J41" s="8"/>
      <c r="K41" s="116">
        <v>1.5</v>
      </c>
    </row>
    <row r="42" spans="1:11">
      <c r="B42" s="663" t="s">
        <v>661</v>
      </c>
      <c r="C42" s="721" t="s">
        <v>662</v>
      </c>
      <c r="D42" s="663"/>
      <c r="E42" s="96">
        <v>808.5</v>
      </c>
      <c r="F42" s="117">
        <v>860.3</v>
      </c>
      <c r="G42" s="117">
        <v>1100.7</v>
      </c>
      <c r="H42" s="117">
        <v>1150.5999999999999</v>
      </c>
      <c r="I42" s="117">
        <v>1449.6</v>
      </c>
      <c r="J42" s="8"/>
      <c r="K42" s="117">
        <v>298.89999999999998</v>
      </c>
    </row>
    <row r="44" spans="1:11" s="697" customFormat="1">
      <c r="A44" s="3"/>
      <c r="B44" s="3" t="s">
        <v>663</v>
      </c>
      <c r="C44" s="3"/>
      <c r="D44" s="3"/>
      <c r="E44" s="698"/>
      <c r="F44" s="698"/>
      <c r="G44" s="698"/>
      <c r="H44" s="698"/>
      <c r="I44" s="698"/>
      <c r="J44" s="698"/>
      <c r="K44" s="698"/>
    </row>
    <row r="45" spans="1:11" s="697" customFormat="1">
      <c r="A45" s="3"/>
      <c r="B45" s="644" t="s">
        <v>666</v>
      </c>
      <c r="C45" s="3"/>
      <c r="D45" s="3"/>
      <c r="E45" s="698"/>
      <c r="F45" s="698"/>
      <c r="G45" s="698"/>
      <c r="H45" s="698"/>
      <c r="I45" s="698"/>
      <c r="J45" s="698"/>
      <c r="K45" s="698"/>
    </row>
    <row r="46" spans="1:11" s="697" customFormat="1">
      <c r="A46" s="3"/>
      <c r="B46" s="3"/>
      <c r="C46" s="3"/>
      <c r="D46" s="3"/>
      <c r="E46" s="698"/>
      <c r="F46" s="698"/>
      <c r="G46" s="698"/>
      <c r="H46" s="698"/>
      <c r="I46" s="698"/>
      <c r="J46" s="698"/>
      <c r="K46" s="698"/>
    </row>
  </sheetData>
  <mergeCells count="1">
    <mergeCell ref="A1:K1"/>
  </mergeCells>
  <phoneticPr fontId="33"/>
  <conditionalFormatting sqref="A2:A4">
    <cfRule type="containsErrors" dxfId="23" priority="3">
      <formula>ISERROR(A2)</formula>
    </cfRule>
  </conditionalFormatting>
  <conditionalFormatting sqref="A6:K46">
    <cfRule type="containsErrors" dxfId="22" priority="2">
      <formula>ISERROR(A6)</formula>
    </cfRule>
  </conditionalFormatting>
  <conditionalFormatting sqref="B4:D4">
    <cfRule type="containsErrors" dxfId="21" priority="4">
      <formula>ISERROR(B4)</formula>
    </cfRule>
  </conditionalFormatting>
  <conditionalFormatting sqref="E2:J3 L2:M46 A5:D5">
    <cfRule type="containsErrors" dxfId="20" priority="5">
      <formula>ISERROR(A2)</formula>
    </cfRule>
  </conditionalFormatting>
  <conditionalFormatting sqref="E4:K5">
    <cfRule type="containsErrors" dxfId="19" priority="1">
      <formula>ISERROR(E4)</formula>
    </cfRule>
  </conditionalFormatting>
  <printOptions horizontalCentered="1"/>
  <pageMargins left="0.70866141732283472" right="0.70866141732283472" top="0.74803149606299213" bottom="0.74803149606299213" header="0.31496062992125984" footer="0.31496062992125984"/>
  <pageSetup paperSize="9" scale="50"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8BA42F-55DC-6C4A-8B53-5615A9C4E0F1}">
  <sheetPr>
    <pageSetUpPr fitToPage="1"/>
  </sheetPr>
  <dimension ref="A1:R43"/>
  <sheetViews>
    <sheetView showGridLines="0" view="pageBreakPreview" zoomScaleNormal="100" zoomScaleSheetLayoutView="100" workbookViewId="0">
      <selection activeCell="A3" sqref="A3"/>
    </sheetView>
  </sheetViews>
  <sheetFormatPr baseColWidth="10" defaultColWidth="9" defaultRowHeight="14"/>
  <cols>
    <col min="1" max="1" width="1.5" style="3" customWidth="1"/>
    <col min="2" max="2" width="76.33203125" style="3" customWidth="1"/>
    <col min="3" max="3" width="42.5" style="3" customWidth="1"/>
    <col min="4" max="4" width="2.1640625" style="3" customWidth="1"/>
    <col min="5" max="8" width="7.6640625" style="5" customWidth="1"/>
    <col min="9" max="9" width="7.6640625" style="745" customWidth="1"/>
    <col min="10" max="16" width="7.6640625" style="5" customWidth="1"/>
    <col min="17" max="17" width="1.6640625" style="5" customWidth="1"/>
    <col min="18" max="18" width="12.6640625" style="5" customWidth="1"/>
    <col min="19" max="19" width="1.6640625" style="3" customWidth="1"/>
    <col min="20" max="16384" width="9" style="3"/>
  </cols>
  <sheetData>
    <row r="1" spans="1:18" ht="3.75" customHeight="1">
      <c r="A1" s="820"/>
      <c r="B1" s="820"/>
      <c r="C1" s="820"/>
      <c r="D1" s="820"/>
      <c r="E1" s="820"/>
      <c r="F1" s="820"/>
      <c r="G1" s="820"/>
      <c r="H1" s="820"/>
      <c r="I1" s="820"/>
      <c r="J1" s="820"/>
      <c r="K1" s="820"/>
      <c r="L1" s="820"/>
      <c r="M1" s="820"/>
      <c r="N1" s="820"/>
      <c r="O1" s="820"/>
      <c r="P1" s="820"/>
      <c r="Q1" s="820"/>
      <c r="R1" s="820"/>
    </row>
    <row r="2" spans="1:18" ht="18">
      <c r="A2" s="591" t="s">
        <v>735</v>
      </c>
      <c r="E2" s="745"/>
      <c r="F2" s="745"/>
      <c r="G2" s="745"/>
      <c r="H2" s="745"/>
      <c r="I2" s="100"/>
      <c r="J2" s="100"/>
      <c r="K2" s="100"/>
      <c r="L2" s="100"/>
      <c r="M2" s="100"/>
      <c r="N2" s="100"/>
      <c r="O2" s="100"/>
      <c r="P2" s="100"/>
      <c r="Q2" s="1"/>
      <c r="R2" s="119"/>
    </row>
    <row r="3" spans="1:18" ht="18">
      <c r="A3" s="681" t="s">
        <v>671</v>
      </c>
      <c r="E3" s="745"/>
      <c r="F3" s="745"/>
      <c r="G3" s="745"/>
      <c r="H3" s="745"/>
      <c r="I3" s="100"/>
      <c r="J3" s="100"/>
      <c r="K3" s="100"/>
      <c r="L3" s="100"/>
      <c r="M3" s="100"/>
      <c r="N3" s="100"/>
      <c r="O3" s="100"/>
      <c r="P3" s="100"/>
      <c r="Q3" s="1"/>
      <c r="R3" s="789" t="s">
        <v>151</v>
      </c>
    </row>
    <row r="4" spans="1:18" ht="30" customHeight="1">
      <c r="A4" s="10"/>
      <c r="B4" s="238" t="s">
        <v>162</v>
      </c>
      <c r="C4" s="85" t="s">
        <v>141</v>
      </c>
      <c r="D4" s="631"/>
      <c r="E4" s="790" t="s">
        <v>423</v>
      </c>
      <c r="F4" s="791"/>
      <c r="G4" s="791"/>
      <c r="H4" s="792"/>
      <c r="I4" s="821" t="s">
        <v>424</v>
      </c>
      <c r="J4" s="822"/>
      <c r="K4" s="822"/>
      <c r="L4" s="823"/>
      <c r="M4" s="793" t="s">
        <v>425</v>
      </c>
      <c r="N4" s="794"/>
      <c r="O4" s="794"/>
      <c r="P4" s="794"/>
      <c r="Q4" s="102"/>
      <c r="R4" s="751" t="s">
        <v>672</v>
      </c>
    </row>
    <row r="5" spans="1:18" ht="15">
      <c r="A5" s="10"/>
      <c r="B5" s="104"/>
      <c r="C5" s="104"/>
      <c r="D5" s="104"/>
      <c r="E5" s="795" t="s">
        <v>54</v>
      </c>
      <c r="F5" s="796" t="s">
        <v>6</v>
      </c>
      <c r="G5" s="796" t="s">
        <v>55</v>
      </c>
      <c r="H5" s="797" t="s">
        <v>56</v>
      </c>
      <c r="I5" s="795" t="s">
        <v>54</v>
      </c>
      <c r="J5" s="796" t="s">
        <v>6</v>
      </c>
      <c r="K5" s="796" t="s">
        <v>55</v>
      </c>
      <c r="L5" s="797" t="s">
        <v>164</v>
      </c>
      <c r="M5" s="105" t="s">
        <v>166</v>
      </c>
      <c r="N5" s="105" t="s">
        <v>6</v>
      </c>
      <c r="O5" s="105" t="s">
        <v>255</v>
      </c>
      <c r="P5" s="105" t="s">
        <v>164</v>
      </c>
      <c r="Q5" s="106"/>
      <c r="R5" s="242" t="s">
        <v>153</v>
      </c>
    </row>
    <row r="6" spans="1:18">
      <c r="A6" s="4"/>
      <c r="B6" s="4" t="s">
        <v>673</v>
      </c>
      <c r="C6" s="798" t="s">
        <v>133</v>
      </c>
      <c r="D6" s="4"/>
      <c r="E6" s="9"/>
      <c r="F6" s="8"/>
      <c r="G6" s="8"/>
      <c r="H6" s="8"/>
      <c r="I6" s="492"/>
      <c r="J6" s="8"/>
      <c r="K6" s="8"/>
      <c r="L6" s="8"/>
      <c r="M6" s="492"/>
      <c r="N6" s="8"/>
      <c r="O6" s="8"/>
      <c r="P6" s="8"/>
      <c r="Q6" s="8"/>
      <c r="R6" s="8"/>
    </row>
    <row r="7" spans="1:18">
      <c r="A7" s="107"/>
      <c r="B7" s="107" t="s">
        <v>674</v>
      </c>
      <c r="C7" s="799" t="s">
        <v>675</v>
      </c>
      <c r="D7" s="107"/>
      <c r="E7" s="91">
        <v>33</v>
      </c>
      <c r="F7" s="108">
        <v>55.3</v>
      </c>
      <c r="G7" s="108">
        <v>92.3</v>
      </c>
      <c r="H7" s="108">
        <v>126.9</v>
      </c>
      <c r="I7" s="91">
        <v>38.700000000000003</v>
      </c>
      <c r="J7" s="108">
        <v>61.6</v>
      </c>
      <c r="K7" s="108">
        <v>92.7</v>
      </c>
      <c r="L7" s="108">
        <v>123.2</v>
      </c>
      <c r="M7" s="91">
        <v>31.6</v>
      </c>
      <c r="N7" s="108">
        <v>78.599999999999994</v>
      </c>
      <c r="O7" s="108">
        <v>115.7</v>
      </c>
      <c r="P7" s="108">
        <v>149.19999999999999</v>
      </c>
      <c r="Q7" s="108"/>
      <c r="R7" s="108">
        <v>26</v>
      </c>
    </row>
    <row r="8" spans="1:18">
      <c r="A8" s="107"/>
      <c r="B8" s="107" t="s">
        <v>35</v>
      </c>
      <c r="C8" s="799" t="s">
        <v>676</v>
      </c>
      <c r="D8" s="107"/>
      <c r="E8" s="91">
        <v>6.9</v>
      </c>
      <c r="F8" s="108">
        <v>14.5</v>
      </c>
      <c r="G8" s="108">
        <v>22.7</v>
      </c>
      <c r="H8" s="108">
        <v>31</v>
      </c>
      <c r="I8" s="91">
        <v>8.5</v>
      </c>
      <c r="J8" s="108">
        <v>18.5</v>
      </c>
      <c r="K8" s="108">
        <v>29.2</v>
      </c>
      <c r="L8" s="108">
        <v>40.200000000000003</v>
      </c>
      <c r="M8" s="91">
        <v>10.7</v>
      </c>
      <c r="N8" s="108">
        <v>21.8</v>
      </c>
      <c r="O8" s="108">
        <v>35.4</v>
      </c>
      <c r="P8" s="108">
        <v>50</v>
      </c>
      <c r="Q8" s="108"/>
      <c r="R8" s="108">
        <v>9.8000000000000007</v>
      </c>
    </row>
    <row r="9" spans="1:18">
      <c r="A9" s="107"/>
      <c r="B9" s="107" t="s">
        <v>677</v>
      </c>
      <c r="C9" s="799" t="s">
        <v>678</v>
      </c>
      <c r="D9" s="107"/>
      <c r="E9" s="91">
        <v>8.9</v>
      </c>
      <c r="F9" s="108">
        <v>17.8</v>
      </c>
      <c r="G9" s="108">
        <v>27.9</v>
      </c>
      <c r="H9" s="108">
        <v>37.799999999999997</v>
      </c>
      <c r="I9" s="91">
        <v>11</v>
      </c>
      <c r="J9" s="108">
        <v>22.9</v>
      </c>
      <c r="K9" s="108">
        <v>35.4</v>
      </c>
      <c r="L9" s="108">
        <v>47.9</v>
      </c>
      <c r="M9" s="91">
        <v>12.1</v>
      </c>
      <c r="N9" s="108">
        <v>24</v>
      </c>
      <c r="O9" s="108">
        <v>39.1</v>
      </c>
      <c r="P9" s="108">
        <v>53.5</v>
      </c>
      <c r="Q9" s="108"/>
      <c r="R9" s="108">
        <v>5.5</v>
      </c>
    </row>
    <row r="10" spans="1:18">
      <c r="A10" s="107"/>
      <c r="B10" s="107" t="s">
        <v>679</v>
      </c>
      <c r="C10" s="799" t="s">
        <v>680</v>
      </c>
      <c r="D10" s="107"/>
      <c r="E10" s="91">
        <v>11.1</v>
      </c>
      <c r="F10" s="108">
        <v>4.4000000000000004</v>
      </c>
      <c r="G10" s="108">
        <v>3.3</v>
      </c>
      <c r="H10" s="108">
        <v>-25.1</v>
      </c>
      <c r="I10" s="91">
        <v>23.1</v>
      </c>
      <c r="J10" s="108">
        <v>21.3</v>
      </c>
      <c r="K10" s="108">
        <v>15.1</v>
      </c>
      <c r="L10" s="108">
        <v>-13.6</v>
      </c>
      <c r="M10" s="91">
        <v>21.6</v>
      </c>
      <c r="N10" s="108">
        <v>9.5</v>
      </c>
      <c r="O10" s="108">
        <v>11.1</v>
      </c>
      <c r="P10" s="108">
        <v>-38.5</v>
      </c>
      <c r="Q10" s="108"/>
      <c r="R10" s="108">
        <v>-24.8</v>
      </c>
    </row>
    <row r="11" spans="1:18">
      <c r="A11" s="107"/>
      <c r="B11" s="107" t="s">
        <v>681</v>
      </c>
      <c r="C11" s="799" t="s">
        <v>682</v>
      </c>
      <c r="D11" s="107"/>
      <c r="E11" s="91">
        <v>-8.3000000000000007</v>
      </c>
      <c r="F11" s="108">
        <v>-6.5</v>
      </c>
      <c r="G11" s="108">
        <v>2.4</v>
      </c>
      <c r="H11" s="108">
        <v>24.1</v>
      </c>
      <c r="I11" s="91">
        <v>-23.8</v>
      </c>
      <c r="J11" s="108">
        <v>-27</v>
      </c>
      <c r="K11" s="108">
        <v>-16.2</v>
      </c>
      <c r="L11" s="108">
        <v>-1</v>
      </c>
      <c r="M11" s="91">
        <v>-8.8000000000000007</v>
      </c>
      <c r="N11" s="108">
        <v>-4.8</v>
      </c>
      <c r="O11" s="108">
        <v>-3.7</v>
      </c>
      <c r="P11" s="108">
        <v>13.6</v>
      </c>
      <c r="Q11" s="108"/>
      <c r="R11" s="108">
        <v>14.6</v>
      </c>
    </row>
    <row r="12" spans="1:18">
      <c r="A12" s="107"/>
      <c r="B12" s="107" t="s">
        <v>683</v>
      </c>
      <c r="C12" s="799" t="s">
        <v>684</v>
      </c>
      <c r="D12" s="107"/>
      <c r="E12" s="91">
        <v>-34.1</v>
      </c>
      <c r="F12" s="108">
        <v>-34.5</v>
      </c>
      <c r="G12" s="108">
        <v>-54.1</v>
      </c>
      <c r="H12" s="108">
        <v>-56.5</v>
      </c>
      <c r="I12" s="91">
        <v>-17.3</v>
      </c>
      <c r="J12" s="108">
        <v>-12.4</v>
      </c>
      <c r="K12" s="108">
        <v>-27.3</v>
      </c>
      <c r="L12" s="108">
        <v>-32.5</v>
      </c>
      <c r="M12" s="91">
        <v>-40.1</v>
      </c>
      <c r="N12" s="108">
        <v>-44.5</v>
      </c>
      <c r="O12" s="108">
        <v>-73.099999999999994</v>
      </c>
      <c r="P12" s="108">
        <v>-77.099999999999994</v>
      </c>
      <c r="Q12" s="108"/>
      <c r="R12" s="108">
        <v>-44.5</v>
      </c>
    </row>
    <row r="13" spans="1:18">
      <c r="A13" s="107"/>
      <c r="B13" s="800" t="s">
        <v>685</v>
      </c>
      <c r="C13" s="801" t="s">
        <v>134</v>
      </c>
      <c r="D13" s="800"/>
      <c r="E13" s="93">
        <v>-6.6</v>
      </c>
      <c r="F13" s="116">
        <v>-3.6</v>
      </c>
      <c r="G13" s="116">
        <v>-9.3000000000000007</v>
      </c>
      <c r="H13" s="116">
        <v>-0.7</v>
      </c>
      <c r="I13" s="93">
        <v>-11.5</v>
      </c>
      <c r="J13" s="116">
        <v>-7.3</v>
      </c>
      <c r="K13" s="116">
        <v>-11</v>
      </c>
      <c r="L13" s="116">
        <v>-1.7</v>
      </c>
      <c r="M13" s="93">
        <v>-3.5</v>
      </c>
      <c r="N13" s="116">
        <v>-23.5</v>
      </c>
      <c r="O13" s="116">
        <v>-26.4</v>
      </c>
      <c r="P13" s="116">
        <v>-8.6</v>
      </c>
      <c r="Q13" s="108"/>
      <c r="R13" s="108">
        <v>-6.9</v>
      </c>
    </row>
    <row r="14" spans="1:18">
      <c r="A14" s="107"/>
      <c r="B14" s="802" t="s">
        <v>686</v>
      </c>
      <c r="C14" s="803" t="s">
        <v>133</v>
      </c>
      <c r="D14" s="802"/>
      <c r="E14" s="96">
        <v>11</v>
      </c>
      <c r="F14" s="117">
        <v>47.5</v>
      </c>
      <c r="G14" s="117">
        <v>85.4</v>
      </c>
      <c r="H14" s="117">
        <v>137.4</v>
      </c>
      <c r="I14" s="96">
        <v>28.7</v>
      </c>
      <c r="J14" s="117">
        <v>77.599999999999994</v>
      </c>
      <c r="K14" s="117">
        <v>117.9</v>
      </c>
      <c r="L14" s="117">
        <v>162.5</v>
      </c>
      <c r="M14" s="96">
        <v>23.7</v>
      </c>
      <c r="N14" s="117">
        <v>61</v>
      </c>
      <c r="O14" s="117">
        <v>98.2</v>
      </c>
      <c r="P14" s="117">
        <v>142.1</v>
      </c>
      <c r="Q14" s="108"/>
      <c r="R14" s="706">
        <v>-20.3</v>
      </c>
    </row>
    <row r="15" spans="1:18">
      <c r="A15" s="4"/>
      <c r="B15" s="4" t="s">
        <v>687</v>
      </c>
      <c r="C15" s="798" t="s">
        <v>135</v>
      </c>
      <c r="D15" s="4"/>
      <c r="E15" s="91"/>
      <c r="F15" s="108"/>
      <c r="G15" s="108"/>
      <c r="H15" s="108"/>
      <c r="I15" s="91"/>
      <c r="J15" s="108"/>
      <c r="K15" s="108"/>
      <c r="L15" s="108"/>
      <c r="M15" s="91"/>
      <c r="N15" s="108"/>
      <c r="O15" s="108"/>
      <c r="P15" s="108"/>
      <c r="Q15" s="108"/>
      <c r="R15" s="108"/>
    </row>
    <row r="16" spans="1:18">
      <c r="A16" s="107"/>
      <c r="B16" s="107" t="s">
        <v>688</v>
      </c>
      <c r="C16" s="799" t="s">
        <v>136</v>
      </c>
      <c r="D16" s="107"/>
      <c r="E16" s="91">
        <v>-2</v>
      </c>
      <c r="F16" s="108">
        <v>-3.1</v>
      </c>
      <c r="G16" s="108">
        <v>-4.9000000000000004</v>
      </c>
      <c r="H16" s="108">
        <v>-6.6</v>
      </c>
      <c r="I16" s="91">
        <v>-2.7</v>
      </c>
      <c r="J16" s="108">
        <v>-5.2</v>
      </c>
      <c r="K16" s="108">
        <v>-8</v>
      </c>
      <c r="L16" s="108">
        <v>-13</v>
      </c>
      <c r="M16" s="91">
        <v>-6.5</v>
      </c>
      <c r="N16" s="108">
        <v>-11.7</v>
      </c>
      <c r="O16" s="108">
        <v>-15.1</v>
      </c>
      <c r="P16" s="108">
        <v>-18.5</v>
      </c>
      <c r="Q16" s="108"/>
      <c r="R16" s="108">
        <v>-5.5</v>
      </c>
    </row>
    <row r="17" spans="1:18">
      <c r="A17" s="107"/>
      <c r="B17" s="107" t="s">
        <v>689</v>
      </c>
      <c r="C17" s="799" t="s">
        <v>690</v>
      </c>
      <c r="D17" s="107"/>
      <c r="E17" s="91">
        <v>-5.6</v>
      </c>
      <c r="F17" s="108">
        <v>-12.3</v>
      </c>
      <c r="G17" s="108">
        <v>-20.8</v>
      </c>
      <c r="H17" s="108">
        <v>-28.5</v>
      </c>
      <c r="I17" s="91">
        <v>-6.6</v>
      </c>
      <c r="J17" s="108">
        <v>-16.600000000000001</v>
      </c>
      <c r="K17" s="108">
        <v>-26.6</v>
      </c>
      <c r="L17" s="108">
        <v>-35.200000000000003</v>
      </c>
      <c r="M17" s="91">
        <v>-9.6999999999999993</v>
      </c>
      <c r="N17" s="108">
        <v>-29.6</v>
      </c>
      <c r="O17" s="108">
        <v>-38.200000000000003</v>
      </c>
      <c r="P17" s="108">
        <v>-49</v>
      </c>
      <c r="Q17" s="108"/>
      <c r="R17" s="108">
        <v>-13.7</v>
      </c>
    </row>
    <row r="18" spans="1:18">
      <c r="A18" s="107"/>
      <c r="B18" s="107" t="s">
        <v>691</v>
      </c>
      <c r="C18" s="799" t="s">
        <v>692</v>
      </c>
      <c r="D18" s="107"/>
      <c r="E18" s="91">
        <v>-0.5</v>
      </c>
      <c r="F18" s="108">
        <v>-3.4</v>
      </c>
      <c r="G18" s="108">
        <v>-6.7</v>
      </c>
      <c r="H18" s="108">
        <v>-9</v>
      </c>
      <c r="I18" s="91">
        <v>-1.4</v>
      </c>
      <c r="J18" s="108">
        <v>-5</v>
      </c>
      <c r="K18" s="108">
        <v>-5.6</v>
      </c>
      <c r="L18" s="108">
        <v>-6.1</v>
      </c>
      <c r="M18" s="91">
        <v>-0.3</v>
      </c>
      <c r="N18" s="108">
        <v>-1.7</v>
      </c>
      <c r="O18" s="108">
        <v>-2.5</v>
      </c>
      <c r="P18" s="108">
        <v>-3.5</v>
      </c>
      <c r="Q18" s="108"/>
      <c r="R18" s="108">
        <v>2.5</v>
      </c>
    </row>
    <row r="19" spans="1:18">
      <c r="A19" s="804"/>
      <c r="B19" s="804" t="s">
        <v>693</v>
      </c>
      <c r="C19" s="799" t="s">
        <v>694</v>
      </c>
      <c r="D19" s="804"/>
      <c r="E19" s="91" t="s">
        <v>0</v>
      </c>
      <c r="F19" s="108" t="s">
        <v>0</v>
      </c>
      <c r="G19" s="108" t="s">
        <v>0</v>
      </c>
      <c r="H19" s="108">
        <v>-33.5</v>
      </c>
      <c r="I19" s="91">
        <v>-62.1</v>
      </c>
      <c r="J19" s="108">
        <v>-65.8</v>
      </c>
      <c r="K19" s="108">
        <v>-65.900000000000006</v>
      </c>
      <c r="L19" s="108">
        <v>-67.099999999999994</v>
      </c>
      <c r="M19" s="91">
        <v>-176.5</v>
      </c>
      <c r="N19" s="108">
        <v>-176.6</v>
      </c>
      <c r="O19" s="108">
        <v>-176.5</v>
      </c>
      <c r="P19" s="108">
        <v>-176.6</v>
      </c>
      <c r="Q19" s="108"/>
      <c r="R19" s="108">
        <v>-109.5</v>
      </c>
    </row>
    <row r="20" spans="1:18">
      <c r="A20" s="107"/>
      <c r="B20" s="107" t="s">
        <v>695</v>
      </c>
      <c r="C20" s="799" t="s">
        <v>696</v>
      </c>
      <c r="D20" s="107"/>
      <c r="E20" s="91">
        <v>-0.2</v>
      </c>
      <c r="F20" s="108">
        <v>-0.3</v>
      </c>
      <c r="G20" s="108">
        <v>-0.3</v>
      </c>
      <c r="H20" s="108">
        <v>-1.5</v>
      </c>
      <c r="I20" s="91" t="s">
        <v>0</v>
      </c>
      <c r="J20" s="108" t="s">
        <v>0</v>
      </c>
      <c r="K20" s="108" t="s">
        <v>0</v>
      </c>
      <c r="L20" s="108" t="s">
        <v>0</v>
      </c>
      <c r="M20" s="91" t="s">
        <v>0</v>
      </c>
      <c r="N20" s="108" t="s">
        <v>0</v>
      </c>
      <c r="O20" s="108" t="s">
        <v>0</v>
      </c>
      <c r="P20" s="108" t="s">
        <v>0</v>
      </c>
      <c r="Q20" s="108"/>
      <c r="R20" s="108" t="s">
        <v>0</v>
      </c>
    </row>
    <row r="21" spans="1:18">
      <c r="A21" s="107"/>
      <c r="B21" s="800" t="s">
        <v>685</v>
      </c>
      <c r="C21" s="801" t="s">
        <v>134</v>
      </c>
      <c r="D21" s="800"/>
      <c r="E21" s="93">
        <v>-0.9</v>
      </c>
      <c r="F21" s="116">
        <v>-4.4000000000000004</v>
      </c>
      <c r="G21" s="116">
        <v>-4.8</v>
      </c>
      <c r="H21" s="116">
        <v>-0.9</v>
      </c>
      <c r="I21" s="93">
        <v>14.1</v>
      </c>
      <c r="J21" s="116">
        <v>14.2</v>
      </c>
      <c r="K21" s="116">
        <v>13.7</v>
      </c>
      <c r="L21" s="116">
        <v>11.9</v>
      </c>
      <c r="M21" s="93">
        <v>-0.2</v>
      </c>
      <c r="N21" s="116">
        <v>23</v>
      </c>
      <c r="O21" s="116">
        <v>26.3</v>
      </c>
      <c r="P21" s="116">
        <v>33.6</v>
      </c>
      <c r="Q21" s="108"/>
      <c r="R21" s="108">
        <v>21.6</v>
      </c>
    </row>
    <row r="22" spans="1:18">
      <c r="A22" s="107"/>
      <c r="B22" s="802" t="s">
        <v>697</v>
      </c>
      <c r="C22" s="803" t="s">
        <v>135</v>
      </c>
      <c r="D22" s="802"/>
      <c r="E22" s="96">
        <v>-9.3000000000000007</v>
      </c>
      <c r="F22" s="117">
        <v>-23.6</v>
      </c>
      <c r="G22" s="117">
        <v>-37.799999999999997</v>
      </c>
      <c r="H22" s="117">
        <v>-80.3</v>
      </c>
      <c r="I22" s="96">
        <v>-58.8</v>
      </c>
      <c r="J22" s="117">
        <v>-78.5</v>
      </c>
      <c r="K22" s="117">
        <v>-92.5</v>
      </c>
      <c r="L22" s="117">
        <v>-109.6</v>
      </c>
      <c r="M22" s="96">
        <v>-193.4</v>
      </c>
      <c r="N22" s="117">
        <v>-196.7</v>
      </c>
      <c r="O22" s="117">
        <v>-206.1</v>
      </c>
      <c r="P22" s="117">
        <v>-214.2</v>
      </c>
      <c r="Q22" s="108"/>
      <c r="R22" s="706">
        <v>-104.6</v>
      </c>
    </row>
    <row r="23" spans="1:18">
      <c r="A23" s="4"/>
      <c r="B23" s="4" t="s">
        <v>698</v>
      </c>
      <c r="C23" s="798" t="s">
        <v>138</v>
      </c>
      <c r="D23" s="4"/>
      <c r="E23" s="91"/>
      <c r="F23" s="108"/>
      <c r="G23" s="108"/>
      <c r="H23" s="108"/>
      <c r="I23" s="91"/>
      <c r="J23" s="108"/>
      <c r="K23" s="108"/>
      <c r="L23" s="108"/>
      <c r="M23" s="91"/>
      <c r="N23" s="108"/>
      <c r="O23" s="108"/>
      <c r="P23" s="108"/>
      <c r="Q23" s="108"/>
      <c r="R23" s="108"/>
    </row>
    <row r="24" spans="1:18">
      <c r="A24" s="107"/>
      <c r="B24" s="107" t="s">
        <v>699</v>
      </c>
      <c r="C24" s="799" t="s">
        <v>700</v>
      </c>
      <c r="D24" s="107"/>
      <c r="E24" s="91">
        <v>0.3</v>
      </c>
      <c r="F24" s="108">
        <v>0.1</v>
      </c>
      <c r="G24" s="108">
        <v>2.9</v>
      </c>
      <c r="H24" s="108" t="s">
        <v>246</v>
      </c>
      <c r="I24" s="91" t="s">
        <v>246</v>
      </c>
      <c r="J24" s="108">
        <v>-3.2</v>
      </c>
      <c r="K24" s="108">
        <v>-4</v>
      </c>
      <c r="L24" s="108">
        <v>-4</v>
      </c>
      <c r="M24" s="91" t="s">
        <v>246</v>
      </c>
      <c r="N24" s="108" t="s">
        <v>246</v>
      </c>
      <c r="O24" s="108">
        <v>-1.1000000000000001</v>
      </c>
      <c r="P24" s="108">
        <v>-0.8</v>
      </c>
      <c r="Q24" s="108"/>
      <c r="R24" s="108">
        <v>3.2</v>
      </c>
    </row>
    <row r="25" spans="1:18">
      <c r="A25" s="107"/>
      <c r="B25" s="107" t="s">
        <v>701</v>
      </c>
      <c r="C25" s="799" t="s">
        <v>702</v>
      </c>
      <c r="D25" s="107"/>
      <c r="E25" s="91" t="s">
        <v>0</v>
      </c>
      <c r="F25" s="108" t="s">
        <v>0</v>
      </c>
      <c r="G25" s="108" t="s">
        <v>0</v>
      </c>
      <c r="H25" s="108" t="s">
        <v>0</v>
      </c>
      <c r="I25" s="91" t="s">
        <v>0</v>
      </c>
      <c r="J25" s="108" t="s">
        <v>0</v>
      </c>
      <c r="K25" s="108" t="s">
        <v>0</v>
      </c>
      <c r="L25" s="108" t="s">
        <v>0</v>
      </c>
      <c r="M25" s="91" t="s">
        <v>0</v>
      </c>
      <c r="N25" s="108">
        <v>174.7</v>
      </c>
      <c r="O25" s="108">
        <v>174.7</v>
      </c>
      <c r="P25" s="108">
        <v>174.7</v>
      </c>
      <c r="Q25" s="108"/>
      <c r="R25" s="108">
        <v>174.7</v>
      </c>
    </row>
    <row r="26" spans="1:18">
      <c r="A26" s="107"/>
      <c r="B26" s="107" t="s">
        <v>703</v>
      </c>
      <c r="C26" s="799" t="s">
        <v>704</v>
      </c>
      <c r="D26" s="107"/>
      <c r="E26" s="91">
        <v>-9.1999999999999993</v>
      </c>
      <c r="F26" s="108">
        <v>-18.399999999999999</v>
      </c>
      <c r="G26" s="108">
        <v>-22.6</v>
      </c>
      <c r="H26" s="108">
        <v>-26.7</v>
      </c>
      <c r="I26" s="91">
        <v>-3.7</v>
      </c>
      <c r="J26" s="108">
        <v>-7.6</v>
      </c>
      <c r="K26" s="108">
        <v>-19.100000000000001</v>
      </c>
      <c r="L26" s="108">
        <v>-22.8</v>
      </c>
      <c r="M26" s="91">
        <v>-3.7</v>
      </c>
      <c r="N26" s="108">
        <v>-7.5</v>
      </c>
      <c r="O26" s="108">
        <v>-11.2</v>
      </c>
      <c r="P26" s="108">
        <v>-51.8</v>
      </c>
      <c r="Q26" s="108"/>
      <c r="R26" s="108">
        <v>-29</v>
      </c>
    </row>
    <row r="27" spans="1:18">
      <c r="A27" s="107"/>
      <c r="B27" s="107" t="s">
        <v>36</v>
      </c>
      <c r="C27" s="799" t="s">
        <v>705</v>
      </c>
      <c r="D27" s="107"/>
      <c r="E27" s="91">
        <v>-13.6</v>
      </c>
      <c r="F27" s="108">
        <v>-13.6</v>
      </c>
      <c r="G27" s="108">
        <v>-13.6</v>
      </c>
      <c r="H27" s="108">
        <v>-13.6</v>
      </c>
      <c r="I27" s="91">
        <v>-25.8</v>
      </c>
      <c r="J27" s="108">
        <v>-26.3</v>
      </c>
      <c r="K27" s="108">
        <v>-26.3</v>
      </c>
      <c r="L27" s="108">
        <v>-26.4</v>
      </c>
      <c r="M27" s="91">
        <v>-27.8</v>
      </c>
      <c r="N27" s="108">
        <v>-28.5</v>
      </c>
      <c r="O27" s="108">
        <v>-28.5</v>
      </c>
      <c r="P27" s="108">
        <v>-28.5</v>
      </c>
      <c r="Q27" s="108"/>
      <c r="R27" s="108">
        <v>-2</v>
      </c>
    </row>
    <row r="28" spans="1:18">
      <c r="A28" s="107"/>
      <c r="B28" s="804" t="s">
        <v>706</v>
      </c>
      <c r="C28" s="799" t="s">
        <v>707</v>
      </c>
      <c r="D28" s="107"/>
      <c r="E28" s="91" t="s">
        <v>0</v>
      </c>
      <c r="F28" s="108" t="s">
        <v>0</v>
      </c>
      <c r="G28" s="108" t="s">
        <v>0</v>
      </c>
      <c r="H28" s="108" t="s">
        <v>0</v>
      </c>
      <c r="I28" s="91" t="s">
        <v>0</v>
      </c>
      <c r="J28" s="108" t="s">
        <v>0</v>
      </c>
      <c r="K28" s="108">
        <v>-0.2</v>
      </c>
      <c r="L28" s="108">
        <v>-0.2</v>
      </c>
      <c r="M28" s="91">
        <v>-1.3</v>
      </c>
      <c r="N28" s="108">
        <v>-1.3</v>
      </c>
      <c r="O28" s="108">
        <v>-1.3</v>
      </c>
      <c r="P28" s="108">
        <v>-1.3</v>
      </c>
      <c r="Q28" s="108"/>
      <c r="R28" s="108">
        <v>-1.1000000000000001</v>
      </c>
    </row>
    <row r="29" spans="1:18">
      <c r="A29" s="107"/>
      <c r="B29" s="800" t="s">
        <v>685</v>
      </c>
      <c r="C29" s="801" t="s">
        <v>134</v>
      </c>
      <c r="D29" s="800"/>
      <c r="E29" s="93">
        <v>0.1</v>
      </c>
      <c r="F29" s="116">
        <v>0.1</v>
      </c>
      <c r="G29" s="116">
        <v>103.4</v>
      </c>
      <c r="H29" s="116">
        <v>102.9</v>
      </c>
      <c r="I29" s="93">
        <v>0.1</v>
      </c>
      <c r="J29" s="116">
        <v>0</v>
      </c>
      <c r="K29" s="116">
        <v>0</v>
      </c>
      <c r="L29" s="116">
        <v>0</v>
      </c>
      <c r="M29" s="93">
        <v>-0.1</v>
      </c>
      <c r="N29" s="116">
        <v>-30.1</v>
      </c>
      <c r="O29" s="116">
        <v>-31.3</v>
      </c>
      <c r="P29" s="116">
        <v>18.399999999999999</v>
      </c>
      <c r="Q29" s="108"/>
      <c r="R29" s="108">
        <v>18.399999999999999</v>
      </c>
    </row>
    <row r="30" spans="1:18">
      <c r="A30" s="107"/>
      <c r="B30" s="802" t="s">
        <v>708</v>
      </c>
      <c r="C30" s="803" t="s">
        <v>138</v>
      </c>
      <c r="D30" s="802"/>
      <c r="E30" s="96">
        <v>-22.4</v>
      </c>
      <c r="F30" s="117">
        <v>-31.9</v>
      </c>
      <c r="G30" s="117">
        <v>70</v>
      </c>
      <c r="H30" s="117">
        <v>62.5</v>
      </c>
      <c r="I30" s="96">
        <v>-29.5</v>
      </c>
      <c r="J30" s="117">
        <v>-37.1</v>
      </c>
      <c r="K30" s="117">
        <v>-49.8</v>
      </c>
      <c r="L30" s="117">
        <v>-53.5</v>
      </c>
      <c r="M30" s="96">
        <v>-33</v>
      </c>
      <c r="N30" s="117">
        <v>107</v>
      </c>
      <c r="O30" s="117">
        <v>100.9</v>
      </c>
      <c r="P30" s="117">
        <v>110.5</v>
      </c>
      <c r="Q30" s="108"/>
      <c r="R30" s="706">
        <v>164.1</v>
      </c>
    </row>
    <row r="31" spans="1:18">
      <c r="A31" s="4"/>
      <c r="B31" s="4" t="s">
        <v>709</v>
      </c>
      <c r="C31" s="798" t="s">
        <v>139</v>
      </c>
      <c r="D31" s="4"/>
      <c r="E31" s="91">
        <v>-0.2</v>
      </c>
      <c r="F31" s="108">
        <v>0.8</v>
      </c>
      <c r="G31" s="108">
        <v>3.8</v>
      </c>
      <c r="H31" s="108">
        <v>6.3</v>
      </c>
      <c r="I31" s="91">
        <v>-1.3</v>
      </c>
      <c r="J31" s="108">
        <v>1.6</v>
      </c>
      <c r="K31" s="108">
        <v>-1.3</v>
      </c>
      <c r="L31" s="108">
        <v>-2.2000000000000002</v>
      </c>
      <c r="M31" s="91">
        <v>-1.8</v>
      </c>
      <c r="N31" s="108">
        <v>-6.5</v>
      </c>
      <c r="O31" s="108">
        <v>-6.6</v>
      </c>
      <c r="P31" s="108">
        <v>-3.1</v>
      </c>
      <c r="Q31" s="108"/>
      <c r="R31" s="108">
        <v>-0.8</v>
      </c>
    </row>
    <row r="32" spans="1:18">
      <c r="A32" s="4"/>
      <c r="B32" s="805" t="s">
        <v>37</v>
      </c>
      <c r="C32" s="806" t="s">
        <v>710</v>
      </c>
      <c r="D32" s="805"/>
      <c r="E32" s="93">
        <v>-21</v>
      </c>
      <c r="F32" s="116">
        <v>-7.1</v>
      </c>
      <c r="G32" s="116">
        <v>121.6</v>
      </c>
      <c r="H32" s="116">
        <v>126</v>
      </c>
      <c r="I32" s="93">
        <v>-61</v>
      </c>
      <c r="J32" s="116">
        <v>-36.299999999999997</v>
      </c>
      <c r="K32" s="116">
        <v>-25.7</v>
      </c>
      <c r="L32" s="116">
        <v>-2.8</v>
      </c>
      <c r="M32" s="93">
        <v>-204.6</v>
      </c>
      <c r="N32" s="116">
        <v>-35.1</v>
      </c>
      <c r="O32" s="116">
        <v>-13.5</v>
      </c>
      <c r="P32" s="116">
        <v>35.299999999999997</v>
      </c>
      <c r="Q32" s="108"/>
      <c r="R32" s="108">
        <v>38.200000000000003</v>
      </c>
    </row>
    <row r="33" spans="1:18">
      <c r="A33" s="4"/>
      <c r="B33" s="4" t="s">
        <v>711</v>
      </c>
      <c r="C33" s="798" t="s">
        <v>140</v>
      </c>
      <c r="D33" s="4"/>
      <c r="E33" s="91">
        <v>187.1</v>
      </c>
      <c r="F33" s="108">
        <v>187.1</v>
      </c>
      <c r="G33" s="108">
        <v>187.1</v>
      </c>
      <c r="H33" s="108">
        <v>187.1</v>
      </c>
      <c r="I33" s="91">
        <v>313.10000000000002</v>
      </c>
      <c r="J33" s="108">
        <v>313.10000000000002</v>
      </c>
      <c r="K33" s="108">
        <v>313.10000000000002</v>
      </c>
      <c r="L33" s="108">
        <v>313.10000000000002</v>
      </c>
      <c r="M33" s="91">
        <v>310.3</v>
      </c>
      <c r="N33" s="108">
        <v>310.3</v>
      </c>
      <c r="O33" s="108">
        <v>310.3</v>
      </c>
      <c r="P33" s="108">
        <v>310.3</v>
      </c>
      <c r="Q33" s="108"/>
      <c r="R33" s="649">
        <v>-2.8</v>
      </c>
    </row>
    <row r="34" spans="1:18">
      <c r="A34" s="4"/>
      <c r="B34" s="4" t="s">
        <v>712</v>
      </c>
      <c r="C34" s="798" t="s">
        <v>713</v>
      </c>
      <c r="D34" s="4"/>
      <c r="E34" s="91" t="s">
        <v>0</v>
      </c>
      <c r="F34" s="108" t="s">
        <v>0</v>
      </c>
      <c r="G34" s="108" t="s">
        <v>0</v>
      </c>
      <c r="H34" s="108" t="s">
        <v>0</v>
      </c>
      <c r="I34" s="91" t="s">
        <v>0</v>
      </c>
      <c r="J34" s="108" t="s">
        <v>0</v>
      </c>
      <c r="K34" s="108" t="s">
        <v>0</v>
      </c>
      <c r="L34" s="108" t="s">
        <v>0</v>
      </c>
      <c r="M34" s="91" t="s">
        <v>0</v>
      </c>
      <c r="N34" s="108" t="s">
        <v>0</v>
      </c>
      <c r="O34" s="108" t="s">
        <v>0</v>
      </c>
      <c r="P34" s="108" t="s">
        <v>0</v>
      </c>
      <c r="Q34" s="108"/>
      <c r="R34" s="108" t="s">
        <v>0</v>
      </c>
    </row>
    <row r="35" spans="1:18">
      <c r="A35" s="4"/>
      <c r="B35" s="807" t="s">
        <v>714</v>
      </c>
      <c r="C35" s="808" t="s">
        <v>715</v>
      </c>
      <c r="D35" s="807"/>
      <c r="E35" s="705">
        <v>166.1</v>
      </c>
      <c r="F35" s="706">
        <v>180</v>
      </c>
      <c r="G35" s="706">
        <v>308.7</v>
      </c>
      <c r="H35" s="706">
        <v>313.10000000000002</v>
      </c>
      <c r="I35" s="705">
        <v>252.1</v>
      </c>
      <c r="J35" s="706">
        <v>276.8</v>
      </c>
      <c r="K35" s="706">
        <v>287.3</v>
      </c>
      <c r="L35" s="706">
        <v>310.3</v>
      </c>
      <c r="M35" s="705">
        <v>105.6</v>
      </c>
      <c r="N35" s="706">
        <v>275.10000000000002</v>
      </c>
      <c r="O35" s="706">
        <v>296.7</v>
      </c>
      <c r="P35" s="706">
        <v>345.6</v>
      </c>
      <c r="Q35" s="108"/>
      <c r="R35" s="706">
        <v>35.299999999999997</v>
      </c>
    </row>
    <row r="36" spans="1:18">
      <c r="A36" s="4"/>
      <c r="B36" s="4"/>
      <c r="C36" s="4"/>
      <c r="D36" s="4"/>
      <c r="E36" s="8"/>
      <c r="F36" s="8"/>
      <c r="G36" s="8"/>
      <c r="H36" s="8"/>
      <c r="I36" s="8"/>
      <c r="J36" s="109"/>
      <c r="K36" s="109"/>
      <c r="L36" s="109"/>
      <c r="M36" s="109"/>
      <c r="N36" s="109"/>
      <c r="O36" s="109"/>
      <c r="P36" s="109"/>
      <c r="Q36" s="109"/>
      <c r="R36" s="11"/>
    </row>
    <row r="37" spans="1:18">
      <c r="B37" s="3" t="s">
        <v>716</v>
      </c>
      <c r="E37" s="698"/>
      <c r="F37" s="698"/>
      <c r="G37" s="698"/>
      <c r="H37" s="698"/>
      <c r="I37" s="697"/>
      <c r="J37" s="110"/>
      <c r="K37" s="3"/>
      <c r="L37" s="3"/>
      <c r="M37" s="3"/>
      <c r="N37" s="110"/>
      <c r="O37" s="110"/>
      <c r="P37" s="110"/>
      <c r="Q37" s="3"/>
      <c r="R37" s="11"/>
    </row>
    <row r="38" spans="1:18">
      <c r="B38" s="3" t="s">
        <v>717</v>
      </c>
      <c r="E38" s="698"/>
      <c r="F38" s="698"/>
      <c r="G38" s="698"/>
      <c r="H38" s="698"/>
      <c r="I38" s="697"/>
      <c r="J38" s="110"/>
      <c r="K38" s="3"/>
      <c r="L38" s="3"/>
      <c r="M38" s="3"/>
      <c r="N38" s="110"/>
      <c r="O38" s="110"/>
      <c r="P38" s="110"/>
      <c r="Q38" s="3"/>
      <c r="R38" s="11"/>
    </row>
    <row r="39" spans="1:18">
      <c r="B39" s="3" t="s">
        <v>718</v>
      </c>
      <c r="E39" s="698"/>
      <c r="F39" s="698"/>
      <c r="G39" s="698"/>
      <c r="H39" s="698"/>
      <c r="I39" s="697"/>
      <c r="J39" s="110"/>
      <c r="K39" s="3"/>
      <c r="L39" s="3"/>
      <c r="M39" s="3"/>
      <c r="N39" s="110"/>
      <c r="O39" s="110"/>
      <c r="P39" s="110"/>
      <c r="Q39" s="3"/>
      <c r="R39" s="11"/>
    </row>
    <row r="41" spans="1:18">
      <c r="B41" s="644" t="s">
        <v>719</v>
      </c>
    </row>
    <row r="42" spans="1:18">
      <c r="B42" s="644" t="s">
        <v>667</v>
      </c>
    </row>
    <row r="43" spans="1:18">
      <c r="B43" s="644" t="s">
        <v>720</v>
      </c>
    </row>
  </sheetData>
  <mergeCells count="2">
    <mergeCell ref="A1:R1"/>
    <mergeCell ref="I4:L4"/>
  </mergeCells>
  <phoneticPr fontId="33"/>
  <conditionalFormatting sqref="A2:A5">
    <cfRule type="containsErrors" dxfId="18" priority="2">
      <formula>ISERROR(A2)</formula>
    </cfRule>
  </conditionalFormatting>
  <conditionalFormatting sqref="A6:K39">
    <cfRule type="containsErrors" dxfId="17" priority="4">
      <formula>ISERROR(A6)</formula>
    </cfRule>
  </conditionalFormatting>
  <conditionalFormatting sqref="B41:B43">
    <cfRule type="containsErrors" dxfId="16" priority="1">
      <formula>ISERROR(B41)</formula>
    </cfRule>
  </conditionalFormatting>
  <conditionalFormatting sqref="B4:I5">
    <cfRule type="containsErrors" dxfId="15" priority="3">
      <formula>ISERROR(B4)</formula>
    </cfRule>
  </conditionalFormatting>
  <conditionalFormatting sqref="B2:L3">
    <cfRule type="containsErrors" dxfId="14" priority="7">
      <formula>ISERROR(B2)</formula>
    </cfRule>
  </conditionalFormatting>
  <conditionalFormatting sqref="J5:K5">
    <cfRule type="containsErrors" dxfId="13" priority="9">
      <formula>ISERROR(J5)</formula>
    </cfRule>
  </conditionalFormatting>
  <conditionalFormatting sqref="L5:L39">
    <cfRule type="containsErrors" dxfId="12" priority="6">
      <formula>ISERROR(L5)</formula>
    </cfRule>
  </conditionalFormatting>
  <conditionalFormatting sqref="M2:Q39">
    <cfRule type="containsErrors" dxfId="11" priority="5">
      <formula>ISERROR(M2)</formula>
    </cfRule>
  </conditionalFormatting>
  <conditionalFormatting sqref="R2:R3">
    <cfRule type="containsErrors" dxfId="10" priority="10">
      <formula>ISERROR(R2)</formula>
    </cfRule>
  </conditionalFormatting>
  <conditionalFormatting sqref="R5:R39">
    <cfRule type="containsErrors" dxfId="9" priority="8">
      <formula>ISERROR(R5)</formula>
    </cfRule>
  </conditionalFormatting>
  <conditionalFormatting sqref="S2:S39">
    <cfRule type="containsErrors" dxfId="8" priority="11">
      <formula>ISERROR(S2)</formula>
    </cfRule>
  </conditionalFormatting>
  <printOptions horizontalCentered="1"/>
  <pageMargins left="0.70866141732283472" right="0.70866141732283472" top="0.74803149606299213" bottom="0.74803149606299213" header="0.31496062992125984" footer="0.31496062992125984"/>
  <pageSetup paperSize="9" scale="35"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25F7E-6340-DA47-A1A2-CB77E3D42DE3}">
  <sheetPr>
    <pageSetUpPr fitToPage="1"/>
  </sheetPr>
  <dimension ref="A1:K39"/>
  <sheetViews>
    <sheetView showGridLines="0" view="pageBreakPreview" topLeftCell="A2" zoomScaleNormal="100" zoomScaleSheetLayoutView="100" workbookViewId="0">
      <selection activeCell="I47" sqref="I47"/>
    </sheetView>
  </sheetViews>
  <sheetFormatPr baseColWidth="10" defaultColWidth="9" defaultRowHeight="14"/>
  <cols>
    <col min="1" max="1" width="1.6640625" style="3" customWidth="1"/>
    <col min="2" max="2" width="80.1640625" style="3" customWidth="1"/>
    <col min="3" max="3" width="41" style="3" customWidth="1"/>
    <col min="4" max="4" width="2.33203125" style="3" customWidth="1"/>
    <col min="5" max="9" width="12.6640625" style="5" customWidth="1"/>
    <col min="10" max="10" width="1.6640625" style="745" customWidth="1"/>
    <col min="11" max="11" width="13.1640625" style="5" bestFit="1" customWidth="1"/>
    <col min="12" max="12" width="1.6640625" style="3" customWidth="1"/>
    <col min="13" max="16384" width="9" style="3"/>
  </cols>
  <sheetData>
    <row r="1" spans="1:11" ht="4.5" customHeight="1">
      <c r="A1" s="820"/>
      <c r="B1" s="820"/>
      <c r="C1" s="820"/>
      <c r="D1" s="820"/>
      <c r="E1" s="820"/>
      <c r="F1" s="820"/>
      <c r="G1" s="820"/>
      <c r="H1" s="820"/>
      <c r="I1" s="820"/>
      <c r="J1" s="820"/>
      <c r="K1" s="820"/>
    </row>
    <row r="2" spans="1:11" ht="18">
      <c r="A2" s="591" t="s">
        <v>734</v>
      </c>
      <c r="I2" s="10"/>
      <c r="J2" s="809"/>
      <c r="K2" s="751"/>
    </row>
    <row r="3" spans="1:11" ht="18">
      <c r="A3" s="681" t="s">
        <v>721</v>
      </c>
      <c r="I3" s="10"/>
      <c r="J3" s="809"/>
      <c r="K3" s="751"/>
    </row>
    <row r="4" spans="1:11" ht="15">
      <c r="A4" s="10"/>
      <c r="B4" s="238" t="s">
        <v>162</v>
      </c>
      <c r="C4" s="85" t="s">
        <v>141</v>
      </c>
      <c r="D4" s="631"/>
      <c r="K4" s="810" t="s">
        <v>151</v>
      </c>
    </row>
    <row r="5" spans="1:11" ht="15">
      <c r="B5" s="663"/>
      <c r="C5" s="663"/>
      <c r="D5" s="663"/>
      <c r="E5" s="701" t="s">
        <v>546</v>
      </c>
      <c r="F5" s="701" t="s">
        <v>547</v>
      </c>
      <c r="G5" s="701" t="s">
        <v>487</v>
      </c>
      <c r="H5" s="701" t="s">
        <v>488</v>
      </c>
      <c r="I5" s="701" t="s">
        <v>232</v>
      </c>
      <c r="J5" s="755"/>
      <c r="K5" s="243" t="s">
        <v>153</v>
      </c>
    </row>
    <row r="6" spans="1:11">
      <c r="A6" s="4"/>
      <c r="B6" s="4" t="s">
        <v>673</v>
      </c>
      <c r="C6" s="798" t="s">
        <v>133</v>
      </c>
      <c r="D6" s="4"/>
      <c r="E6" s="811"/>
      <c r="F6" s="8"/>
      <c r="G6" s="8"/>
      <c r="H6" s="8"/>
      <c r="I6" s="8"/>
      <c r="J6" s="11"/>
      <c r="K6" s="8"/>
    </row>
    <row r="7" spans="1:11">
      <c r="A7" s="107"/>
      <c r="B7" s="107" t="s">
        <v>449</v>
      </c>
      <c r="C7" s="799" t="s">
        <v>722</v>
      </c>
      <c r="D7" s="107"/>
      <c r="E7" s="91">
        <v>123</v>
      </c>
      <c r="F7" s="108">
        <v>119.3</v>
      </c>
      <c r="G7" s="108">
        <v>126.9</v>
      </c>
      <c r="H7" s="108">
        <v>123.2</v>
      </c>
      <c r="I7" s="108">
        <v>149.19999999999999</v>
      </c>
      <c r="J7" s="11"/>
      <c r="K7" s="108">
        <v>26</v>
      </c>
    </row>
    <row r="8" spans="1:11">
      <c r="A8" s="107"/>
      <c r="B8" s="107" t="s">
        <v>35</v>
      </c>
      <c r="C8" s="799" t="s">
        <v>676</v>
      </c>
      <c r="D8" s="107"/>
      <c r="E8" s="91">
        <v>19.899999999999999</v>
      </c>
      <c r="F8" s="108">
        <v>27.1</v>
      </c>
      <c r="G8" s="108">
        <v>31</v>
      </c>
      <c r="H8" s="108">
        <v>40.200000000000003</v>
      </c>
      <c r="I8" s="108">
        <v>50</v>
      </c>
      <c r="J8" s="11"/>
      <c r="K8" s="108">
        <v>9.8000000000000007</v>
      </c>
    </row>
    <row r="9" spans="1:11">
      <c r="A9" s="107"/>
      <c r="B9" s="107" t="s">
        <v>677</v>
      </c>
      <c r="C9" s="799" t="s">
        <v>678</v>
      </c>
      <c r="D9" s="107"/>
      <c r="E9" s="91">
        <v>25.1</v>
      </c>
      <c r="F9" s="108">
        <v>36</v>
      </c>
      <c r="G9" s="108">
        <v>37.799999999999997</v>
      </c>
      <c r="H9" s="108">
        <v>47.9</v>
      </c>
      <c r="I9" s="108">
        <v>53.5</v>
      </c>
      <c r="J9" s="11"/>
      <c r="K9" s="108">
        <v>5.5</v>
      </c>
    </row>
    <row r="10" spans="1:11">
      <c r="A10" s="107"/>
      <c r="B10" s="107" t="s">
        <v>679</v>
      </c>
      <c r="C10" s="799" t="s">
        <v>680</v>
      </c>
      <c r="D10" s="107"/>
      <c r="E10" s="91">
        <v>-1.4</v>
      </c>
      <c r="F10" s="108">
        <v>-12.3</v>
      </c>
      <c r="G10" s="108">
        <v>-25.1</v>
      </c>
      <c r="H10" s="108">
        <v>-13.6</v>
      </c>
      <c r="I10" s="108">
        <v>-38.5</v>
      </c>
      <c r="J10" s="11"/>
      <c r="K10" s="108">
        <v>-24.8</v>
      </c>
    </row>
    <row r="11" spans="1:11">
      <c r="A11" s="107"/>
      <c r="B11" s="107" t="s">
        <v>681</v>
      </c>
      <c r="C11" s="799" t="s">
        <v>682</v>
      </c>
      <c r="D11" s="107"/>
      <c r="E11" s="91">
        <v>12.1</v>
      </c>
      <c r="F11" s="108">
        <v>17.899999999999999</v>
      </c>
      <c r="G11" s="108">
        <v>24.1</v>
      </c>
      <c r="H11" s="108">
        <v>-1</v>
      </c>
      <c r="I11" s="108">
        <v>13.6</v>
      </c>
      <c r="J11" s="11"/>
      <c r="K11" s="108">
        <v>14.6</v>
      </c>
    </row>
    <row r="12" spans="1:11">
      <c r="A12" s="107"/>
      <c r="B12" s="107" t="s">
        <v>683</v>
      </c>
      <c r="C12" s="799" t="s">
        <v>684</v>
      </c>
      <c r="D12" s="107"/>
      <c r="E12" s="91">
        <v>-22.8</v>
      </c>
      <c r="F12" s="108">
        <v>-61.8</v>
      </c>
      <c r="G12" s="108">
        <v>-56.5</v>
      </c>
      <c r="H12" s="108">
        <v>-32.5</v>
      </c>
      <c r="I12" s="108">
        <v>-77.099999999999994</v>
      </c>
      <c r="J12" s="11"/>
      <c r="K12" s="108">
        <v>-44.5</v>
      </c>
    </row>
    <row r="13" spans="1:11">
      <c r="A13" s="107"/>
      <c r="B13" s="800" t="s">
        <v>685</v>
      </c>
      <c r="C13" s="801" t="s">
        <v>134</v>
      </c>
      <c r="D13" s="800"/>
      <c r="E13" s="93">
        <v>2.6</v>
      </c>
      <c r="F13" s="116">
        <v>-0.2</v>
      </c>
      <c r="G13" s="116">
        <v>-0.7</v>
      </c>
      <c r="H13" s="116">
        <v>-1.7</v>
      </c>
      <c r="I13" s="116">
        <v>-8.6</v>
      </c>
      <c r="J13" s="11"/>
      <c r="K13" s="116">
        <v>-6.9</v>
      </c>
    </row>
    <row r="14" spans="1:11">
      <c r="A14" s="107"/>
      <c r="B14" s="802" t="s">
        <v>686</v>
      </c>
      <c r="C14" s="803" t="s">
        <v>133</v>
      </c>
      <c r="D14" s="802"/>
      <c r="E14" s="96">
        <v>158.5</v>
      </c>
      <c r="F14" s="117">
        <v>126.1</v>
      </c>
      <c r="G14" s="117">
        <v>137.4</v>
      </c>
      <c r="H14" s="117">
        <v>162.5</v>
      </c>
      <c r="I14" s="117">
        <v>142.1</v>
      </c>
      <c r="J14" s="11"/>
      <c r="K14" s="117">
        <v>-20.3</v>
      </c>
    </row>
    <row r="15" spans="1:11">
      <c r="A15" s="4"/>
      <c r="B15" s="4" t="s">
        <v>687</v>
      </c>
      <c r="C15" s="798" t="s">
        <v>135</v>
      </c>
      <c r="D15" s="4"/>
      <c r="E15" s="91"/>
      <c r="F15" s="108"/>
      <c r="G15" s="108"/>
      <c r="H15" s="108"/>
      <c r="I15" s="108"/>
      <c r="J15" s="11"/>
      <c r="K15" s="108"/>
    </row>
    <row r="16" spans="1:11">
      <c r="A16" s="107"/>
      <c r="B16" s="107" t="s">
        <v>688</v>
      </c>
      <c r="C16" s="799" t="s">
        <v>136</v>
      </c>
      <c r="D16" s="107"/>
      <c r="E16" s="91">
        <v>-3.9</v>
      </c>
      <c r="F16" s="108">
        <v>-5.4</v>
      </c>
      <c r="G16" s="108">
        <v>-6.6</v>
      </c>
      <c r="H16" s="108">
        <v>-13</v>
      </c>
      <c r="I16" s="108">
        <v>-18.5</v>
      </c>
      <c r="J16" s="11"/>
      <c r="K16" s="108">
        <v>-5.5</v>
      </c>
    </row>
    <row r="17" spans="1:11">
      <c r="A17" s="107"/>
      <c r="B17" s="107" t="s">
        <v>689</v>
      </c>
      <c r="C17" s="799" t="s">
        <v>690</v>
      </c>
      <c r="D17" s="107"/>
      <c r="E17" s="91">
        <v>-19.5</v>
      </c>
      <c r="F17" s="108">
        <v>-22</v>
      </c>
      <c r="G17" s="108">
        <v>-28.5</v>
      </c>
      <c r="H17" s="108">
        <v>-35.200000000000003</v>
      </c>
      <c r="I17" s="108">
        <v>-49</v>
      </c>
      <c r="J17" s="11"/>
      <c r="K17" s="108">
        <v>-13.7</v>
      </c>
    </row>
    <row r="18" spans="1:11">
      <c r="A18" s="107"/>
      <c r="B18" s="107" t="s">
        <v>691</v>
      </c>
      <c r="C18" s="799" t="s">
        <v>692</v>
      </c>
      <c r="D18" s="107"/>
      <c r="E18" s="123">
        <v>-1.5</v>
      </c>
      <c r="F18" s="111">
        <v>-2.9</v>
      </c>
      <c r="G18" s="111">
        <v>-9</v>
      </c>
      <c r="H18" s="111">
        <v>-6.1</v>
      </c>
      <c r="I18" s="111">
        <v>-3.5</v>
      </c>
      <c r="J18" s="11"/>
      <c r="K18" s="111">
        <v>2.5</v>
      </c>
    </row>
    <row r="19" spans="1:11">
      <c r="A19" s="804"/>
      <c r="B19" s="804" t="s">
        <v>693</v>
      </c>
      <c r="C19" s="812" t="s">
        <v>694</v>
      </c>
      <c r="D19" s="804"/>
      <c r="E19" s="123">
        <v>-92.5</v>
      </c>
      <c r="F19" s="111">
        <v>-7.1</v>
      </c>
      <c r="G19" s="111">
        <v>-33.5</v>
      </c>
      <c r="H19" s="111">
        <v>-67.099999999999994</v>
      </c>
      <c r="I19" s="111">
        <v>-176.6</v>
      </c>
      <c r="J19" s="11"/>
      <c r="K19" s="111">
        <v>-109.5</v>
      </c>
    </row>
    <row r="20" spans="1:11">
      <c r="A20" s="107"/>
      <c r="B20" s="107" t="s">
        <v>695</v>
      </c>
      <c r="C20" s="799" t="s">
        <v>696</v>
      </c>
      <c r="D20" s="107"/>
      <c r="E20" s="123">
        <v>-0.5</v>
      </c>
      <c r="F20" s="111">
        <v>-8.4</v>
      </c>
      <c r="G20" s="111">
        <v>-1.5</v>
      </c>
      <c r="H20" s="111" t="s">
        <v>0</v>
      </c>
      <c r="I20" s="111" t="s">
        <v>0</v>
      </c>
      <c r="J20" s="11"/>
      <c r="K20" s="111" t="s">
        <v>0</v>
      </c>
    </row>
    <row r="21" spans="1:11">
      <c r="A21" s="107"/>
      <c r="B21" s="800" t="s">
        <v>685</v>
      </c>
      <c r="C21" s="801" t="s">
        <v>134</v>
      </c>
      <c r="D21" s="800"/>
      <c r="E21" s="93">
        <v>4.2</v>
      </c>
      <c r="F21" s="116">
        <v>-2.7</v>
      </c>
      <c r="G21" s="116">
        <v>-0.9</v>
      </c>
      <c r="H21" s="116">
        <v>11.9</v>
      </c>
      <c r="I21" s="116">
        <v>33.6</v>
      </c>
      <c r="J21" s="11"/>
      <c r="K21" s="116">
        <v>21.6</v>
      </c>
    </row>
    <row r="22" spans="1:11">
      <c r="A22" s="107"/>
      <c r="B22" s="802" t="s">
        <v>697</v>
      </c>
      <c r="C22" s="803" t="s">
        <v>135</v>
      </c>
      <c r="D22" s="802"/>
      <c r="E22" s="96">
        <v>-113.7</v>
      </c>
      <c r="F22" s="117">
        <v>-48.7</v>
      </c>
      <c r="G22" s="117">
        <v>-80.3</v>
      </c>
      <c r="H22" s="117">
        <v>-109.6</v>
      </c>
      <c r="I22" s="117">
        <v>-214.2</v>
      </c>
      <c r="J22" s="11"/>
      <c r="K22" s="117">
        <v>-104.6</v>
      </c>
    </row>
    <row r="23" spans="1:11">
      <c r="A23" s="4"/>
      <c r="B23" s="4" t="s">
        <v>698</v>
      </c>
      <c r="C23" s="798" t="s">
        <v>138</v>
      </c>
      <c r="D23" s="4"/>
      <c r="E23" s="91"/>
      <c r="F23" s="108"/>
      <c r="G23" s="108"/>
      <c r="H23" s="108"/>
      <c r="I23" s="108"/>
      <c r="J23" s="11"/>
      <c r="K23" s="108"/>
    </row>
    <row r="24" spans="1:11">
      <c r="A24" s="107"/>
      <c r="B24" s="107" t="s">
        <v>699</v>
      </c>
      <c r="C24" s="799" t="s">
        <v>700</v>
      </c>
      <c r="D24" s="107"/>
      <c r="E24" s="91">
        <v>-7.5</v>
      </c>
      <c r="F24" s="108">
        <v>-6.1</v>
      </c>
      <c r="G24" s="108" t="s">
        <v>246</v>
      </c>
      <c r="H24" s="108">
        <v>-4</v>
      </c>
      <c r="I24" s="108">
        <v>-0.8</v>
      </c>
      <c r="J24" s="11"/>
      <c r="K24" s="108">
        <v>3.2</v>
      </c>
    </row>
    <row r="25" spans="1:11">
      <c r="A25" s="107"/>
      <c r="B25" s="107" t="s">
        <v>701</v>
      </c>
      <c r="C25" s="799" t="s">
        <v>702</v>
      </c>
      <c r="D25" s="107"/>
      <c r="E25" s="91">
        <v>65</v>
      </c>
      <c r="F25" s="108" t="s">
        <v>0</v>
      </c>
      <c r="G25" s="108" t="s">
        <v>0</v>
      </c>
      <c r="H25" s="108" t="s">
        <v>0</v>
      </c>
      <c r="I25" s="108">
        <v>174.7</v>
      </c>
      <c r="J25" s="11"/>
      <c r="K25" s="108">
        <v>174.7</v>
      </c>
    </row>
    <row r="26" spans="1:11">
      <c r="A26" s="107"/>
      <c r="B26" s="107" t="s">
        <v>703</v>
      </c>
      <c r="C26" s="799" t="s">
        <v>704</v>
      </c>
      <c r="D26" s="107"/>
      <c r="E26" s="91">
        <v>-36.700000000000003</v>
      </c>
      <c r="F26" s="108">
        <v>-101.7</v>
      </c>
      <c r="G26" s="108">
        <v>-26.7</v>
      </c>
      <c r="H26" s="108">
        <v>-22.8</v>
      </c>
      <c r="I26" s="108">
        <v>-51.8</v>
      </c>
      <c r="J26" s="11"/>
      <c r="K26" s="108">
        <v>-29</v>
      </c>
    </row>
    <row r="27" spans="1:11">
      <c r="A27" s="107"/>
      <c r="B27" s="107" t="s">
        <v>36</v>
      </c>
      <c r="C27" s="799" t="s">
        <v>723</v>
      </c>
      <c r="D27" s="107"/>
      <c r="E27" s="91">
        <v>-13</v>
      </c>
      <c r="F27" s="108">
        <v>-12.8</v>
      </c>
      <c r="G27" s="108">
        <v>-13.6</v>
      </c>
      <c r="H27" s="108">
        <v>-26.4</v>
      </c>
      <c r="I27" s="108">
        <v>-28.5</v>
      </c>
      <c r="J27" s="11"/>
      <c r="K27" s="108">
        <v>-2</v>
      </c>
    </row>
    <row r="28" spans="1:11">
      <c r="A28" s="107"/>
      <c r="B28" s="107" t="s">
        <v>724</v>
      </c>
      <c r="C28" s="799" t="s">
        <v>707</v>
      </c>
      <c r="D28" s="107"/>
      <c r="E28" s="91" t="s">
        <v>0</v>
      </c>
      <c r="F28" s="108" t="s">
        <v>0</v>
      </c>
      <c r="G28" s="108" t="s">
        <v>0</v>
      </c>
      <c r="H28" s="108">
        <v>-0.2</v>
      </c>
      <c r="I28" s="108">
        <v>-1.3</v>
      </c>
      <c r="J28" s="11"/>
      <c r="K28" s="108">
        <v>-1.1000000000000001</v>
      </c>
    </row>
    <row r="29" spans="1:11">
      <c r="A29" s="107"/>
      <c r="B29" s="800" t="s">
        <v>685</v>
      </c>
      <c r="C29" s="801" t="s">
        <v>134</v>
      </c>
      <c r="D29" s="800"/>
      <c r="E29" s="93" t="s">
        <v>246</v>
      </c>
      <c r="F29" s="116">
        <v>27.8</v>
      </c>
      <c r="G29" s="116">
        <v>102.9</v>
      </c>
      <c r="H29" s="116">
        <v>0</v>
      </c>
      <c r="I29" s="116">
        <v>18.399999999999999</v>
      </c>
      <c r="J29" s="11"/>
      <c r="K29" s="116">
        <v>18.399999999999999</v>
      </c>
    </row>
    <row r="30" spans="1:11">
      <c r="A30" s="107"/>
      <c r="B30" s="802" t="s">
        <v>708</v>
      </c>
      <c r="C30" s="803" t="s">
        <v>138</v>
      </c>
      <c r="D30" s="802"/>
      <c r="E30" s="96">
        <v>7.7</v>
      </c>
      <c r="F30" s="117">
        <v>-92.9</v>
      </c>
      <c r="G30" s="117">
        <v>62.5</v>
      </c>
      <c r="H30" s="117">
        <v>-53.5</v>
      </c>
      <c r="I30" s="117">
        <v>110.5</v>
      </c>
      <c r="J30" s="11"/>
      <c r="K30" s="117">
        <v>164.1</v>
      </c>
    </row>
    <row r="31" spans="1:11">
      <c r="A31" s="4"/>
      <c r="B31" s="4" t="s">
        <v>709</v>
      </c>
      <c r="C31" s="798" t="s">
        <v>139</v>
      </c>
      <c r="D31" s="4"/>
      <c r="E31" s="91">
        <v>2.1</v>
      </c>
      <c r="F31" s="108">
        <v>1.3</v>
      </c>
      <c r="G31" s="108">
        <v>6.3</v>
      </c>
      <c r="H31" s="108">
        <v>-2.2000000000000002</v>
      </c>
      <c r="I31" s="108">
        <v>-3.1</v>
      </c>
      <c r="J31" s="11"/>
      <c r="K31" s="108">
        <v>-0.8</v>
      </c>
    </row>
    <row r="32" spans="1:11">
      <c r="A32" s="4"/>
      <c r="B32" s="805" t="s">
        <v>37</v>
      </c>
      <c r="C32" s="806" t="s">
        <v>710</v>
      </c>
      <c r="D32" s="805"/>
      <c r="E32" s="93">
        <v>54.6</v>
      </c>
      <c r="F32" s="116">
        <v>-14.2</v>
      </c>
      <c r="G32" s="116">
        <v>126</v>
      </c>
      <c r="H32" s="116">
        <v>-2.8</v>
      </c>
      <c r="I32" s="116">
        <v>35.299999999999997</v>
      </c>
      <c r="J32" s="11"/>
      <c r="K32" s="116">
        <v>38.200000000000003</v>
      </c>
    </row>
    <row r="33" spans="1:11">
      <c r="A33" s="4"/>
      <c r="B33" s="4" t="s">
        <v>711</v>
      </c>
      <c r="C33" s="798" t="s">
        <v>140</v>
      </c>
      <c r="D33" s="4"/>
      <c r="E33" s="91">
        <v>146.69999999999999</v>
      </c>
      <c r="F33" s="108">
        <v>201.4</v>
      </c>
      <c r="G33" s="108">
        <v>187.1</v>
      </c>
      <c r="H33" s="108">
        <v>313.10000000000002</v>
      </c>
      <c r="I33" s="108">
        <v>310.3</v>
      </c>
      <c r="J33" s="11"/>
      <c r="K33" s="108">
        <v>-2.8</v>
      </c>
    </row>
    <row r="34" spans="1:11">
      <c r="A34" s="4"/>
      <c r="B34" s="4" t="s">
        <v>712</v>
      </c>
      <c r="C34" s="798" t="s">
        <v>713</v>
      </c>
      <c r="D34" s="4"/>
      <c r="E34" s="91" t="s">
        <v>0</v>
      </c>
      <c r="F34" s="108" t="s">
        <v>246</v>
      </c>
      <c r="G34" s="108" t="s">
        <v>0</v>
      </c>
      <c r="H34" s="108" t="s">
        <v>0</v>
      </c>
      <c r="I34" s="108" t="s">
        <v>0</v>
      </c>
      <c r="J34" s="11"/>
      <c r="K34" s="108" t="s">
        <v>0</v>
      </c>
    </row>
    <row r="35" spans="1:11">
      <c r="A35" s="4"/>
      <c r="B35" s="807" t="s">
        <v>714</v>
      </c>
      <c r="C35" s="808" t="s">
        <v>725</v>
      </c>
      <c r="D35" s="807"/>
      <c r="E35" s="705">
        <v>201.4</v>
      </c>
      <c r="F35" s="706">
        <v>187.1</v>
      </c>
      <c r="G35" s="706">
        <v>313.10000000000002</v>
      </c>
      <c r="H35" s="706">
        <v>310.3</v>
      </c>
      <c r="I35" s="706">
        <v>345.6</v>
      </c>
      <c r="J35" s="11"/>
      <c r="K35" s="706">
        <v>35.299999999999997</v>
      </c>
    </row>
    <row r="36" spans="1:11">
      <c r="A36" s="4"/>
      <c r="B36" s="4"/>
      <c r="C36" s="4"/>
      <c r="D36" s="4"/>
      <c r="E36" s="100"/>
      <c r="F36" s="100"/>
      <c r="G36" s="100"/>
      <c r="H36" s="100"/>
      <c r="I36" s="100"/>
      <c r="J36" s="100"/>
      <c r="K36" s="100"/>
    </row>
    <row r="37" spans="1:11">
      <c r="B37" s="3" t="s">
        <v>716</v>
      </c>
      <c r="E37" s="698"/>
      <c r="F37" s="698"/>
      <c r="G37" s="698"/>
      <c r="H37" s="698"/>
      <c r="I37" s="698"/>
      <c r="J37" s="698"/>
      <c r="K37" s="698"/>
    </row>
    <row r="38" spans="1:11" ht="6" customHeight="1">
      <c r="E38" s="698"/>
      <c r="F38" s="698"/>
      <c r="G38" s="698"/>
      <c r="H38" s="698"/>
      <c r="I38" s="698"/>
      <c r="J38" s="698"/>
      <c r="K38" s="698"/>
    </row>
    <row r="39" spans="1:11">
      <c r="B39" s="644" t="s">
        <v>719</v>
      </c>
    </row>
  </sheetData>
  <mergeCells count="1">
    <mergeCell ref="A1:K1"/>
  </mergeCells>
  <phoneticPr fontId="33"/>
  <conditionalFormatting sqref="A2:A4">
    <cfRule type="containsErrors" dxfId="7" priority="2">
      <formula>ISERROR(A2)</formula>
    </cfRule>
  </conditionalFormatting>
  <conditionalFormatting sqref="A6:E38">
    <cfRule type="containsErrors" dxfId="6" priority="4">
      <formula>ISERROR(A6)</formula>
    </cfRule>
  </conditionalFormatting>
  <conditionalFormatting sqref="B39">
    <cfRule type="containsErrors" dxfId="5" priority="1">
      <formula>ISERROR(B39)</formula>
    </cfRule>
  </conditionalFormatting>
  <conditionalFormatting sqref="B4:D4">
    <cfRule type="containsErrors" dxfId="4" priority="3">
      <formula>ISERROR(B4)</formula>
    </cfRule>
  </conditionalFormatting>
  <conditionalFormatting sqref="F2:F38">
    <cfRule type="containsErrors" dxfId="3" priority="5">
      <formula>ISERROR(F2)</formula>
    </cfRule>
  </conditionalFormatting>
  <conditionalFormatting sqref="G2:K27 E4:E5">
    <cfRule type="containsErrors" dxfId="2" priority="7">
      <formula>ISERROR(E2)</formula>
    </cfRule>
  </conditionalFormatting>
  <conditionalFormatting sqref="G28:L38">
    <cfRule type="containsErrors" dxfId="1" priority="6">
      <formula>ISERROR(G28)</formula>
    </cfRule>
  </conditionalFormatting>
  <conditionalFormatting sqref="L1:L27 B2:E3 A5:D5">
    <cfRule type="containsErrors" dxfId="0" priority="8">
      <formula>ISERROR(A1)</formula>
    </cfRule>
  </conditionalFormatting>
  <printOptions horizontalCentered="1"/>
  <pageMargins left="0.70866141732283472" right="0.70866141732283472" top="0.74803149606299213" bottom="0.74803149606299213" header="0.31496062992125984" footer="0.31496062992125984"/>
  <pageSetup paperSize="9" scale="40" fitToHeight="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
  <sheetViews>
    <sheetView workbookViewId="0"/>
  </sheetViews>
  <sheetFormatPr baseColWidth="10" defaultColWidth="8.83203125" defaultRowHeight="14"/>
  <cols>
    <col min="1" max="1" width="10.83203125" customWidth="1"/>
  </cols>
  <sheetData>
    <row r="1" spans="1:1">
      <c r="A1" s="563">
        <v>6.4</v>
      </c>
    </row>
  </sheetData>
  <phoneticPr fontId="33"/>
  <pageMargins left="0.7" right="0.7" top="0.75" bottom="0.75" header="0.3" footer="0.3"/>
  <pageSetup paperSize="9" orientation="portrait" horizontalDpi="2400" verticalDpi="24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XAE>
  <AppVersion>2.02.03</AppVersion>
  <CustomXmlVersion>2.02.03</CustomXmlVersion>
  <IsHighlightMode>False</IsHighlightMode>
  <LastOperationSubsidiaryCompanyId>90658</LastOperationSubsidiaryCompanyId>
  <Links>
    <LinkInfo LinkId="1718" Error="">PD94bWwgdmVyc2lvbj0iMS4wIiBlbmNvZGluZz0idXRmLTgiPz4NCjxMaW5rSW5mb0V4Y2VsIHhtbG5zOnhzaT0iaHR0cDovL3d3dy53My5vcmcvMjAwMS9YTUxTY2hlbWEtaW5zdGFuY2UiIHhtbG5zOnhzZD0iaHR0cDovL3d3dy53My5vcmcvMjAwMS9YTUxTY2hlbWEiPg0KICA8TGlua0luZm9Db3JlPg0KICAgIDxMaW5rSWQ+MTcxODwvTGlua0lkPg0KICAgIDxJbmZsb3dWYWw+NC44PC9JbmZsb3dWYWw+DQogICAgPERpc3BWYWw+NC44JTwvRGlzcFZhbD4NCiAgICA8TGFzdFVwZFRpbWU+MjAyNS8wMS8zMSAxMzo0OTowNTwvTGFzdFVwZFRpbWU+DQogICAgPFdvcmtzaGVldE5NPlF1YXJ0ZXJseSBQTF9JRlJTPC9Xb3Jrc2hlZXROTT4NCiAgICA8TGlua0NlbGxBZGRyZXNzQTE+QlM2PC9MaW5rQ2VsbEFkZHJlc3NBMT4NCiAgICA8TGlua0NlbGxBZGRyZXNzUjFDMT5SNkM3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IxMDEwWjAwI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jEwMTBaMDAjPC9JdGVtSWQ+DQogICAgPERpc3BJdGVtSWQ+SzIxMDEwWjAwMDwvRGlzcEl0ZW1JZD4NCiAgICA8Q29sSWQ+UjMwMzAwMDAwIzwvQ29sSWQ+DQogICAgPFRlbUF4aXNUeXA+MTAwMDAwPC9UZW1BeGlzVHlwPg0KICAgIDxNZW51Tm0+6YCj57WQ5pCN55uK6KiI566X5pu4PC9NZW51Tm0+DQogICAgPEl0ZW1ObT7lo7LkuIrlj47nm4o8L0l0ZW1ObT4NCiAgICA8Q29sTm0+5a++5YmN5pyf5aKX5rib546HPC9Db2xObT4NCiAgICA8T3JpZ2luYWxWYWw+NC43ODA8L09yaWdpbmFsVmFsPg0KICAgIDxMYXN0TnVtVmFsPjQuODwvTGFzdE51bVZhbD4NCiAgICA8UmF3TGlua1ZhbD40Ljg8L1Jhd0xpbmtWYWw+DQogICAgPFZpZXdVbml0VHlwPjE8L1ZpZXdVbml0VHlwPg0KICAgIDxEZWNpbWFsUG9pbnQ+MTwvRGVjaW1hbFBvaW50Pg0KICAgIDxSb3VuZFR5cD4xPC9Sb3VuZFR5cD4NCiAgICA8TnVtVGV4dFR5cD4xPC9OdW1UZXh0VHlwPg0KICAgIDxDbGFzc1R5cD4zPC9DbGFzc1R5cD4NCiAgICA8RFRvdGFsWU1ESE1TPjIwMjUvMDEvMjggMTc6NTU6Mzg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719" Error="">PD94bWwgdmVyc2lvbj0iMS4wIiBlbmNvZGluZz0idXRmLTgiPz4NCjxMaW5rSW5mb0V4Y2VsIHhtbG5zOnhzaT0iaHR0cDovL3d3dy53My5vcmcvMjAwMS9YTUxTY2hlbWEtaW5zdGFuY2UiIHhtbG5zOnhzZD0iaHR0cDovL3d3dy53My5vcmcvMjAwMS9YTUxTY2hlbWEiPg0KICA8TGlua0luZm9Db3JlPg0KICAgIDxMaW5rSWQ+MTcxOTwvTGlua0lkPg0KICAgIDxJbmZsb3dWYWw+Mi4yPC9JbmZsb3dWYWw+DQogICAgPERpc3BWYWw+Mi4yJTwvRGlzcFZhbD4NCiAgICA8TGFzdFVwZFRpbWU+MjAyNS8wMS8zMSAxMzo0OTowNTwvTGFzdFVwZFRpbWU+DQogICAgPFdvcmtzaGVldE5NPlF1YXJ0ZXJseSBQTF9JRlJTPC9Xb3Jrc2hlZXROTT4NCiAgICA8TGlua0NlbGxBZGRyZXNzQTE+QlM3PC9MaW5rQ2VsbEFkZHJlc3NBMT4NCiAgICA8TGlua0NlbGxBZGRyZXNzUjFDMT5SN0M3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IxMDIwWjAwI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jEwMjBaMDAjPC9JdGVtSWQ+DQogICAgPERpc3BJdGVtSWQ+SzIxMDIwWjAwMDwvRGlzcEl0ZW1JZD4NCiAgICA8Q29sSWQ+UjMwMzAwMDAwIzwvQ29sSWQ+DQogICAgPFRlbUF4aXNUeXA+MTAwMDAwPC9UZW1BeGlzVHlwPg0KICAgIDxNZW51Tm0+6YCj57WQ5pCN55uK6KiI566X5pu4PC9NZW51Tm0+DQogICAgPEl0ZW1ObT7lo7LkuIrljp/kvqE8L0l0ZW1ObT4NCiAgICA8Q29sTm0+5a++5YmN5pyf5aKX5rib546HPC9Db2xObT4NCiAgICA8T3JpZ2luYWxWYWw+Mi4yMzA8L09yaWdpbmFsVmFsPg0KICAgIDxMYXN0TnVtVmFsPjIuMjwvTGFzdE51bVZhbD4NCiAgICA8UmF3TGlua1ZhbD4yLjI8L1Jhd0xpbmtWYWw+DQogICAgPFZpZXdVbml0VHlwPjE8L1ZpZXdVbml0VHlwPg0KICAgIDxEZWNpbWFsUG9pbnQ+MTwvRGVjaW1hbFBvaW50Pg0KICAgIDxSb3VuZFR5cD4xPC9Sb3VuZFR5cD4NCiAgICA8TnVtVGV4dFR5cD4xPC9OdW1UZXh0VHlwPg0KICAgIDxDbGFzc1R5cD4zPC9DbGFzc1R5cD4NCiAgICA8RFRvdGFsWU1ESE1TPjIwMjUvMDEvMjggMTc6NTU6Mzg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720" Error="">PD94bWwgdmVyc2lvbj0iMS4wIiBlbmNvZGluZz0idXRmLTgiPz4NCjxMaW5rSW5mb0V4Y2VsIHhtbG5zOnhzaT0iaHR0cDovL3d3dy53My5vcmcvMjAwMS9YTUxTY2hlbWEtaW5zdGFuY2UiIHhtbG5zOnhzZD0iaHR0cDovL3d3dy53My5vcmcvMjAwMS9YTUxTY2hlbWEiPg0KICA8TGlua0luZm9Db3JlPg0KICAgIDxMaW5rSWQ+MTcyMDwvTGlua0lkPg0KICAgIDxJbmZsb3dWYWw+My4yPC9JbmZsb3dWYWw+DQogICAgPERpc3BWYWw+My4yJTwvRGlzcFZhbD4NCiAgICA8TGFzdFVwZFRpbWU+MjAyNS8wMS8zMSAxMzo0OTowNTwvTGFzdFVwZFRpbWU+DQogICAgPFdvcmtzaGVldE5NPlF1YXJ0ZXJseSBQTF9JRlJTPC9Xb3Jrc2hlZXROTT4NCiAgICA8TGlua0NlbGxBZGRyZXNzQTE+QlM4PC9MaW5rQ2VsbEFkZHJlc3NBMT4NCiAgICA8TGlua0NlbGxBZGRyZXNzUjFDMT5SOEM3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kwMDAwMDE0MC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wPC9JdGVtSWQ+DQogICAgPERpc3BJdGVtSWQ+SzIxMDQwMDEwPC9EaXNwSXRlbUlkPg0KICAgIDxDb2xJZD5SMzAzMDAwMDAjPC9Db2xJZD4NCiAgICA8VGVtQXhpc1R5cD4xMDAwMDA8L1RlbUF4aXNUeXA+DQogICAgPE1lbnVObT7pgKPntZDmkI3nm4roqIjnrpfmm7g8L01lbnVObT4NCiAgICA8SXRlbU5tPuiyqeWjsuiyu+WPiuOBs+S4gOiIrOeuoeeQhuiyuzwvSXRlbU5tPg0KICAgIDxDb2xObT7lr77liY3mnJ/lopfmuJvnjoc8L0NvbE5tPg0KICAgIDxPcmlnaW5hbFZhbD4zLjIwNzwvT3JpZ2luYWxWYWw+DQogICAgPExhc3ROdW1WYWw+My4yPC9MYXN0TnVtVmFsPg0KICAgIDxSYXdMaW5rVmFsPjMuMjwvUmF3TGlua1ZhbD4NCiAgICA8Vmlld1VuaXRUeXA+MTwvVmlld1VuaXRUeXA+DQogICAgPERlY2ltYWxQb2ludD4xPC9EZWNpbWFsUG9pbnQ+DQogICAgPFJvdW5kVHlwPjE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721" Error="">PD94bWwgdmVyc2lvbj0iMS4wIiBlbmNvZGluZz0idXRmLTgiPz4NCjxMaW5rSW5mb0V4Y2VsIHhtbG5zOnhzaT0iaHR0cDovL3d3dy53My5vcmcvMjAwMS9YTUxTY2hlbWEtaW5zdGFuY2UiIHhtbG5zOnhzZD0iaHR0cDovL3d3dy53My5vcmcvMjAwMS9YTUxTY2hlbWEiPg0KICA8TGlua0luZm9Db3JlPg0KICAgIDxMaW5rSWQ+MTcyMTwvTGlua0lkPg0KICAgIDxJbmZsb3dWYWw+LTYuMzwvSW5mbG93VmFsPg0KICAgIDxEaXNwVmFsPi02LjMlPC9EaXNwVmFsPg0KICAgIDxMYXN0VXBkVGltZT4yMDI1LzAxLzMxIDEzOjQ5OjA1PC9MYXN0VXBkVGltZT4NCiAgICA8V29ya3NoZWV0Tk0+UXVhcnRlcmx5IFBMX0lGUlM8L1dvcmtzaGVldE5NPg0KICAgIDxMaW5rQ2VsbEFkZHJlc3NBMT5CUzk8L0xpbmtDZWxsQWRkcmVzc0ExPg0KICAgIDxMaW5rQ2VsbEFkZHJlc3NSMUMxPlI5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OTAwMDAwMTQx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DE8L0l0ZW1JZD4NCiAgICA8RGlzcEl0ZW1JZD5LMjEwNDAwMjA8L0Rpc3BJdGVtSWQ+DQogICAgPENvbElkPlIzMDMwMDAwMCM8L0NvbElkPg0KICAgIDxUZW1BeGlzVHlwPjEwMDAwMDwvVGVtQXhpc1R5cD4NCiAgICA8TWVudU5tPumAo+e1kOaQjeebiuioiOeul+abuDwvTWVudU5tPg0KICAgIDxJdGVtTm0+44Gd44Gu5LuW44Gu5Za25qWt5Y+O55uKPC9JdGVtTm0+DQogICAgPENvbE5tPuWvvuWJjeacn+Wil+a4m+eOhzwvQ29sTm0+DQogICAgPE9yaWdpbmFsVmFsPi02LjI5ODwvT3JpZ2luYWxWYWw+DQogICAgPExhc3ROdW1WYWw+LTYuMzwvTGFzdE51bVZhbD4NCiAgICA8UmF3TGlua1ZhbD4tNi4zPC9SYXdMaW5rVmFsPg0KICAgIDxWaWV3VW5pdFR5cD4xPC9WaWV3VW5pdFR5cD4NCiAgICA8RGVjaW1hbFBvaW50PjE8L0RlY2ltYWxQb2ludD4NCiAgICA8Um91bmRUeXA+MT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22" Error="">PD94bWwgdmVyc2lvbj0iMS4wIiBlbmNvZGluZz0idXRmLTgiPz4NCjxMaW5rSW5mb0V4Y2VsIHhtbG5zOnhzaT0iaHR0cDovL3d3dy53My5vcmcvMjAwMS9YTUxTY2hlbWEtaW5zdGFuY2UiIHhtbG5zOnhzZD0iaHR0cDovL3d3dy53My5vcmcvMjAwMS9YTUxTY2hlbWEiPg0KICA8TGlua0luZm9Db3JlPg0KICAgIDxMaW5rSWQ+MTcyMjwvTGlua0lkPg0KICAgIDxJbmZsb3dWYWw+MC45PC9JbmZsb3dWYWw+DQogICAgPERpc3BWYWw+MC45JTwvRGlzcFZhbD4NCiAgICA8TGFzdFVwZFRpbWU+MjAyNS8wMS8zMSAxMzo0OTowNTwvTGFzdFVwZFRpbWU+DQogICAgPFdvcmtzaGVldE5NPlF1YXJ0ZXJseSBQTF9JRlJTPC9Xb3Jrc2hlZXROTT4NCiAgICA8TGlua0NlbGxBZGRyZXNzQTE+QlMxMDwvTGlua0NlbGxBZGRyZXNzQTE+DQogICAgPExpbmtDZWxsQWRkcmVzc1IxQzE+UjEw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OTAwMDAwMTQy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DI8L0l0ZW1JZD4NCiAgICA8RGlzcEl0ZW1JZD5LMjEwNDAwMzA8L0Rpc3BJdGVtSWQ+DQogICAgPENvbElkPlIzMDMwMDAwMCM8L0NvbElkPg0KICAgIDxUZW1BeGlzVHlwPjEwMDAwMDwvVGVtQXhpc1R5cD4NCiAgICA8TWVudU5tPumAo+e1kOaQjeebiuioiOeul+abuDwvTWVudU5tPg0KICAgIDxJdGVtTm0+44Gd44Gu5LuW44Gu5Za25qWt6LK755SoPC9JdGVtTm0+DQogICAgPENvbE5tPuWvvuWJjeacn+Wil+a4m+eOhzwvQ29sTm0+DQogICAgPE9yaWdpbmFsVmFsPjAuOTEzPC9PcmlnaW5hbFZhbD4NCiAgICA8TGFzdE51bVZhbD4wLjk8L0xhc3ROdW1WYWw+DQogICAgPFJhd0xpbmtWYWw+MC45PC9SYXdMaW5rVmFsPg0KICAgIDxWaWV3VW5pdFR5cD4xPC9WaWV3VW5pdFR5cD4NCiAgICA8RGVjaW1hbFBvaW50PjE8L0RlY2ltYWxQb2ludD4NCiAgICA8Um91bmRUeXA+MT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23" Error="">PD94bWwgdmVyc2lvbj0iMS4wIiBlbmNvZGluZz0idXRmLTgiPz4NCjxMaW5rSW5mb0V4Y2VsIHhtbG5zOnhzaT0iaHR0cDovL3d3dy53My5vcmcvMjAwMS9YTUxTY2hlbWEtaW5zdGFuY2UiIHhtbG5zOnhzZD0iaHR0cDovL3d3dy53My5vcmcvMjAwMS9YTUxTY2hlbWEiPg0KICA8TGlua0luZm9Db3JlPg0KICAgIDxMaW5rSWQ+MTcyMzwvTGlua0lkPg0KICAgIDxJbmZsb3dWYWw+MTguMDwvSW5mbG93VmFsPg0KICAgIDxEaXNwVmFsPjE4LjAlPC9EaXNwVmFsPg0KICAgIDxMYXN0VXBkVGltZT4yMDI1LzAxLzMxIDEzOjQ5OjA1PC9MYXN0VXBkVGltZT4NCiAgICA8V29ya3NoZWV0Tk0+UXVhcnRlcmx5IFBMX0lGUlM8L1dvcmtzaGVldE5NPg0KICAgIDxMaW5rQ2VsbEFkZHJlc3NBMT5CUzExPC9MaW5rQ2VsbEFkZHJlc3NBMT4NCiAgICA8TGlua0NlbGxBZGRyZXNzUjFDMT5SMTFDNz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yMTA1MDAwMC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IxMDUwMDAwIzwvSXRlbUlkPg0KICAgIDxEaXNwSXRlbUlkPksyMTA1MDAwMDA8L0Rpc3BJdGVtSWQ+DQogICAgPENvbElkPlIzMDMwMDAwMCM8L0NvbElkPg0KICAgIDxUZW1BeGlzVHlwPjEwMDAwMDwvVGVtQXhpc1R5cD4NCiAgICA8TWVudU5tPumAo+e1kOaQjeebiuioiOeul+abuDwvTWVudU5tPg0KICAgIDxJdGVtTm0+5Za25qWt5Yip55uKPC9JdGVtTm0+DQogICAgPENvbE5tPuWvvuWJjeacn+Wil+a4m+eOhzwvQ29sTm0+DQogICAgPE9yaWdpbmFsVmFsPjE4LjAzNzwvT3JpZ2luYWxWYWw+DQogICAgPExhc3ROdW1WYWw+MTguMDwvTGFzdE51bVZhbD4NCiAgICA8UmF3TGlua1ZhbD4xOC4wPC9SYXdMaW5rVmFsPg0KICAgIDxWaWV3VW5pdFR5cD4xPC9WaWV3VW5pdFR5cD4NCiAgICA8RGVjaW1hbFBvaW50PjE8L0RlY2ltYWxQb2ludD4NCiAgICA8Um91bmRUeXA+MT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86" Error="">PD94bWwgdmVyc2lvbj0iMS4wIiBlbmNvZGluZz0idXRmLTgiPz4NCjxMaW5rSW5mb0V4Y2VsIHhtbG5zOnhzaT0iaHR0cDovL3d3dy53My5vcmcvMjAwMS9YTUxTY2hlbWEtaW5zdGFuY2UiIHhtbG5zOnhzZD0iaHR0cDovL3d3dy53My5vcmcvMjAwMS9YTUxTY2hlbWEiPg0KICA8TGlua0luZm9Db3JlPg0KICAgIDxMaW5rSWQ+MTc4NjwvTGlua0lkPg0KICAgIDxJbmZsb3dWYWw+MzU4LjA8L0luZmxvd1ZhbD4NCiAgICA8RGlzcFZhbD4zNTguMCU8L0Rpc3BWYWw+DQogICAgPExhc3RVcGRUaW1lPjIwMjUvMDEvMzEgMTM6NDk6MDU8L0xhc3RVcGRUaW1lPg0KICAgIDxXb3Jrc2hlZXROTT5RdWFydGVybHkgUExfSUZSUzwvV29ya3NoZWV0Tk0+DQogICAgPExpbmtDZWxsQWRkcmVzc0ExPkJTMTI8L0xpbmtDZWxsQWRkcmVzc0ExPg0KICAgIDxMaW5rQ2VsbEFkZHJlc3NSMUMxPlIxMkM3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kwMDAwMDE0M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zPC9JdGVtSWQ+DQogICAgPERpc3BJdGVtSWQ+SzIxMDYwMDEwPC9EaXNwSXRlbUlkPg0KICAgIDxDb2xJZD5SMzAzMDAwMDAjPC9Db2xJZD4NCiAgICA8VGVtQXhpc1R5cD4xMDAwMDA8L1RlbUF4aXNUeXA+DQogICAgPE1lbnVObT7pgKPntZDmkI3nm4roqIjnrpfmm7g8L01lbnVObT4NCiAgICA8SXRlbU5tPuaMgeWIhuazleOBq+OCiOOCi+aKleizh+aQjeebiu+8iOKWs+OBr+aQjeWkse+8iTwvSXRlbU5tPg0KICAgIDxDb2xObT7lr77liY3mnJ/lopfmuJvnjoc8L0NvbE5tPg0KICAgIDxPcmlnaW5hbFZhbD4zNTguMDQzPC9PcmlnaW5hbFZhbD4NCiAgICA8TGFzdE51bVZhbD4zNTguMDwvTGFzdE51bVZhbD4NCiAgICA8UmF3TGlua1ZhbD4zNTguMDwvUmF3TGlua1ZhbD4NCiAgICA8Vmlld1VuaXRUeXA+MTwvVmlld1VuaXRUeXA+DQogICAgPERlY2ltYWxQb2ludD4xPC9EZWNpbWFsUG9pbnQ+DQogICAgPFJvdW5kVHlwPjE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726" Error="">PD94bWwgdmVyc2lvbj0iMS4wIiBlbmNvZGluZz0idXRmLTgiPz4NCjxMaW5rSW5mb0V4Y2VsIHhtbG5zOnhzaT0iaHR0cDovL3d3dy53My5vcmcvMjAwMS9YTUxTY2hlbWEtaW5zdGFuY2UiIHhtbG5zOnhzZD0iaHR0cDovL3d3dy53My5vcmcvMjAwMS9YTUxTY2hlbWEiPg0KICA8TGlua0luZm9Db3JlPg0KICAgIDxMaW5rSWQ+MTcyNjwvTGlua0lkPg0KICAgIDxJbmZsb3dWYWw+MS41PC9JbmZsb3dWYWw+DQogICAgPERpc3BWYWw+MS41JTwvRGlzcFZhbD4NCiAgICA8TGFzdFVwZFRpbWU+MjAyNS8wMS8zMSAxMzo0OTowNTwvTGFzdFVwZFRpbWU+DQogICAgPFdvcmtzaGVldE5NPlF1YXJ0ZXJseSBQTF9JRlJTPC9Xb3Jrc2hlZXROTT4NCiAgICA8TGlua0NlbGxBZGRyZXNzQTE+QlMxNDwvTGlua0NlbGxBZGRyZXNzQTE+DQogICAgPExpbmtDZWxsQWRkcmVzc1IxQzE+UjE0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OTAwMDAwMTQ0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DQ8L0l0ZW1JZD4NCiAgICA8RGlzcEl0ZW1JZD5LMjEwNjAwMjA8L0Rpc3BJdGVtSWQ+DQogICAgPENvbElkPlIzMDMwMDAwMCM8L0NvbElkPg0KICAgIDxUZW1BeGlzVHlwPjEwMDAwMDwvVGVtQXhpc1R5cD4NCiAgICA8TWVudU5tPumAo+e1kOaQjeebiuioiOeul+abuDwvTWVudU5tPg0KICAgIDxJdGVtTm0+6YeR6J6N5Y+O55uKPC9JdGVtTm0+DQogICAgPENvbE5tPuWvvuWJjeacn+Wil+a4m+eOhzwvQ29sTm0+DQogICAgPE9yaWdpbmFsVmFsPjEuNTE4PC9PcmlnaW5hbFZhbD4NCiAgICA8TGFzdE51bVZhbD4xLjU8L0xhc3ROdW1WYWw+DQogICAgPFJhd0xpbmtWYWw+MS41PC9SYXdMaW5rVmFsPg0KICAgIDxWaWV3VW5pdFR5cD4xPC9WaWV3VW5pdFR5cD4NCiAgICA8RGVjaW1hbFBvaW50PjE8L0RlY2ltYWxQb2ludD4NCiAgICA8Um91bmRUeXA+MT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27" Error="">PD94bWwgdmVyc2lvbj0iMS4wIiBlbmNvZGluZz0idXRmLTgiPz4NCjxMaW5rSW5mb0V4Y2VsIHhtbG5zOnhzaT0iaHR0cDovL3d3dy53My5vcmcvMjAwMS9YTUxTY2hlbWEtaW5zdGFuY2UiIHhtbG5zOnhzZD0iaHR0cDovL3d3dy53My5vcmcvMjAwMS9YTUxTY2hlbWEiPg0KICA8TGlua0luZm9Db3JlPg0KICAgIDxMaW5rSWQ+MTcyNzwvTGlua0lkPg0KICAgIDxJbmZsb3dWYWw+OS40PC9JbmZsb3dWYWw+DQogICAgPERpc3BWYWw+OS40JTwvRGlzcFZhbD4NCiAgICA8TGFzdFVwZFRpbWU+MjAyNS8wMS8zMSAxMzo0OTowNTwvTGFzdFVwZFRpbWU+DQogICAgPFdvcmtzaGVldE5NPlF1YXJ0ZXJseSBQTF9JRlJTPC9Xb3Jrc2hlZXROTT4NCiAgICA8TGlua0NlbGxBZGRyZXNzQTE+QlMxNTwvTGlua0NlbGxBZGRyZXNzQTE+DQogICAgPExpbmtDZWxsQWRkcmVzc1IxQzE+UjE1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OTAwMDAwMTQ1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DU8L0l0ZW1JZD4NCiAgICA8RGlzcEl0ZW1JZD5LMjEwNjAwMzA8L0Rpc3BJdGVtSWQ+DQogICAgPENvbElkPlIzMDMwMDAwMCM8L0NvbElkPg0KICAgIDxUZW1BeGlzVHlwPjEwMDAwMDwvVGVtQXhpc1R5cD4NCiAgICA8TWVudU5tPumAo+e1kOaQjeebiuioiOeul+abuDwvTWVudU5tPg0KICAgIDxJdGVtTm0+6YeR6J6N6LK755SoPC9JdGVtTm0+DQogICAgPENvbE5tPuWvvuWJjeacn+Wil+a4m+eOhzwvQ29sTm0+DQogICAgPE9yaWdpbmFsVmFsPjkuNDQyPC9PcmlnaW5hbFZhbD4NCiAgICA8TGFzdE51bVZhbD45LjQ8L0xhc3ROdW1WYWw+DQogICAgPFJhd0xpbmtWYWw+OS40PC9SYXdMaW5rVmFsPg0KICAgIDxWaWV3VW5pdFR5cD4xPC9WaWV3VW5pdFR5cD4NCiAgICA8RGVjaW1hbFBvaW50PjE8L0RlY2ltYWxQb2ludD4NCiAgICA8Um91bmRUeXA+MT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28" Error="">PD94bWwgdmVyc2lvbj0iMS4wIiBlbmNvZGluZz0idXRmLTgiPz4NCjxMaW5rSW5mb0V4Y2VsIHhtbG5zOnhzaT0iaHR0cDovL3d3dy53My5vcmcvMjAwMS9YTUxTY2hlbWEtaW5zdGFuY2UiIHhtbG5zOnhzZD0iaHR0cDovL3d3dy53My5vcmcvMjAwMS9YTUxTY2hlbWEiPg0KICA8TGlua0luZm9Db3JlPg0KICAgIDxMaW5rSWQ+MTcyODwvTGlua0lkPg0KICAgIDxJbmZsb3dWYWw+MTUuODwvSW5mbG93VmFsPg0KICAgIDxEaXNwVmFsPjE1LjglPC9EaXNwVmFsPg0KICAgIDxMYXN0VXBkVGltZT4yMDI1LzAxLzMxIDEzOjQ5OjA1PC9MYXN0VXBkVGltZT4NCiAgICA8V29ya3NoZWV0Tk0+UXVhcnRlcmx5IFBMX0lGUlM8L1dvcmtzaGVldE5NPg0KICAgIDxMaW5rQ2VsbEFkZHJlc3NBMT5CUzE2PC9MaW5rQ2VsbEFkZHJlc3NBMT4NCiAgICA8TGlua0NlbGxBZGRyZXNzUjFDMT5SMTZDNz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yMTA3MDAwMC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IxMDcwMDAwIzwvSXRlbUlkPg0KICAgIDxEaXNwSXRlbUlkPksyMTA3MDAwMDA8L0Rpc3BJdGVtSWQ+DQogICAgPENvbElkPlIzMDMwMDAwMCM8L0NvbElkPg0KICAgIDxUZW1BeGlzVHlwPjEwMDAwMDwvVGVtQXhpc1R5cD4NCiAgICA8TWVudU5tPumAo+e1kOaQjeebiuioiOeul+abuDwvTWVudU5tPg0KICAgIDxJdGVtTm0+56iO5byV5YmN5Zub5Y2K5pyf5Yip55uKPC9JdGVtTm0+DQogICAgPENvbE5tPuWvvuWJjeacn+Wil+a4m+eOhzwvQ29sTm0+DQogICAgPE9yaWdpbmFsVmFsPjE1Ljc1NjwvT3JpZ2luYWxWYWw+DQogICAgPExhc3ROdW1WYWw+MTUuODwvTGFzdE51bVZhbD4NCiAgICA8UmF3TGlua1ZhbD4xNS44PC9SYXdMaW5rVmFsPg0KICAgIDxWaWV3VW5pdFR5cD4xPC9WaWV3VW5pdFR5cD4NCiAgICA8RGVjaW1hbFBvaW50PjE8L0RlY2ltYWxQb2ludD4NCiAgICA8Um91bmRUeXA+MT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29" Error="">PD94bWwgdmVyc2lvbj0iMS4wIiBlbmNvZGluZz0idXRmLTgiPz4NCjxMaW5rSW5mb0V4Y2VsIHhtbG5zOnhzaT0iaHR0cDovL3d3dy53My5vcmcvMjAwMS9YTUxTY2hlbWEtaW5zdGFuY2UiIHhtbG5zOnhzZD0iaHR0cDovL3d3dy53My5vcmcvMjAwMS9YTUxTY2hlbWEiPg0KICA8TGlua0luZm9Db3JlPg0KICAgIDxMaW5rSWQ+MTcyOTwvTGlua0lkPg0KICAgIDxJbmZsb3dWYWw+NjQuMTwvSW5mbG93VmFsPg0KICAgIDxEaXNwVmFsPjY0LjElPC9EaXNwVmFsPg0KICAgIDxMYXN0VXBkVGltZT4yMDI1LzAxLzMxIDEzOjQ5OjA1PC9MYXN0VXBkVGltZT4NCiAgICA8V29ya3NoZWV0Tk0+UXVhcnRlcmx5IFBMX0lGUlM8L1dvcmtzaGVldE5NPg0KICAgIDxMaW5rQ2VsbEFkZHJlc3NBMT5CUzE3PC9MaW5rQ2VsbEFkZHJlc3NBMT4NCiAgICA8TGlua0NlbGxBZGRyZXNzUjFDMT5SMTdDNz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5MDAwMDAxNDc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0NzwvSXRlbUlkPg0KICAgIDxEaXNwSXRlbUlkPksyMTA4MDAxMDwvRGlzcEl0ZW1JZD4NCiAgICA8Q29sSWQ+UjMwMzAwMDAwIzwvQ29sSWQ+DQogICAgPFRlbUF4aXNUeXA+MTAwMDAwPC9UZW1BeGlzVHlwPg0KICAgIDxNZW51Tm0+6YCj57WQ5pCN55uK6KiI566X5pu4PC9NZW51Tm0+DQogICAgPEl0ZW1ObT7ms5XkurrmiYDlvpfnqI7osrvnlKg8L0l0ZW1ObT4NCiAgICA8Q29sTm0+5a++5YmN5pyf5aKX5rib546HPC9Db2xObT4NCiAgICA8T3JpZ2luYWxWYWw+NjQuMTAyPC9PcmlnaW5hbFZhbD4NCiAgICA8TGFzdE51bVZhbD42NC4xPC9MYXN0TnVtVmFsPg0KICAgIDxSYXdMaW5rVmFsPjY0LjE8L1Jhd0xpbmtWYWw+DQogICAgPFZpZXdVbml0VHlwPjE8L1ZpZXdVbml0VHlwPg0KICAgIDxEZWNpbWFsUG9pbnQ+MTwvRGVjaW1hbFBvaW50Pg0KICAgIDxSb3VuZFR5cD4xPC9Sb3VuZFR5cD4NCiAgICA8TnVtVGV4dFR5cD4xPC9OdW1UZXh0VHlwPg0KICAgIDxDbGFzc1R5cD4zPC9DbGFzc1R5cD4NCiAgICA8RFRvdGFsWU1ESE1TPjIwMjUvMDEvMjggMTc6NTU6Mzg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730" Error="">PD94bWwgdmVyc2lvbj0iMS4wIiBlbmNvZGluZz0idXRmLTgiPz4NCjxMaW5rSW5mb0V4Y2VsIHhtbG5zOnhzaT0iaHR0cDovL3d3dy53My5vcmcvMjAwMS9YTUxTY2hlbWEtaW5zdGFuY2UiIHhtbG5zOnhzZD0iaHR0cDovL3d3dy53My5vcmcvMjAwMS9YTUxTY2hlbWEiPg0KICA8TGlua0luZm9Db3JlPg0KICAgIDxMaW5rSWQ+MTczMDwvTGlua0lkPg0KICAgIDxJbmZsb3dWYWw+Ni41PC9JbmZsb3dWYWw+DQogICAgPERpc3BWYWw+Ni41JTwvRGlzcFZhbD4NCiAgICA8TGFzdFVwZFRpbWU+MjAyNS8wMS8zMSAxMzo0OTowNTwvTGFzdFVwZFRpbWU+DQogICAgPFdvcmtzaGVldE5NPlF1YXJ0ZXJseSBQTF9JRlJTPC9Xb3Jrc2hlZXROTT4NCiAgICA8TGlua0NlbGxBZGRyZXNzQTE+QlMxODwvTGlua0NlbGxBZGRyZXNzQTE+DQogICAgPExpbmtDZWxsQWRkcmVzc1IxQzE+UjE4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MwMD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MzAwMDAwMCM8L0l0ZW1JZD4NCiAgICA8RGlzcEl0ZW1JZD5LMjMwMDAwMDAwPC9EaXNwSXRlbUlkPg0KICAgIDxDb2xJZD5SMzAzMDAwMDAjPC9Db2xJZD4NCiAgICA8VGVtQXhpc1R5cD4xMDAwMDA8L1RlbUF4aXNUeXA+DQogICAgPE1lbnVObT7pgKPntZDmkI3nm4roqIjnrpfmm7g8L01lbnVObT4NCiAgICA8SXRlbU5tPuWbm+WNiuacn+WIqeebijwvSXRlbU5tPg0KICAgIDxDb2xObT7lr77liY3mnJ/lopfmuJvnjoc8L0NvbE5tPg0KICAgIDxPcmlnaW5hbFZhbD42LjQ4NjwvT3JpZ2luYWxWYWw+DQogICAgPExhc3ROdW1WYWw+Ni41PC9MYXN0TnVtVmFsPg0KICAgIDxSYXdMaW5rVmFsPjYuNTwvUmF3TGlua1ZhbD4NCiAgICA8Vmlld1VuaXRUeXA+MTwvVmlld1VuaXRUeXA+DQogICAgPERlY2ltYWxQb2ludD4xPC9EZWNpbWFsUG9pbnQ+DQogICAgPFJvdW5kVHlwPjE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731" Error="">PD94bWwgdmVyc2lvbj0iMS4wIiBlbmNvZGluZz0idXRmLTgiPz4NCjxMaW5rSW5mb0V4Y2VsIHhtbG5zOnhzaT0iaHR0cDovL3d3dy53My5vcmcvMjAwMS9YTUxTY2hlbWEtaW5zdGFuY2UiIHhtbG5zOnhzZD0iaHR0cDovL3d3dy53My5vcmcvMjAwMS9YTUxTY2hlbWEiPg0KICA8TGlua0luZm9Db3JlPg0KICAgIDxMaW5rSWQ+MTczMTwvTGlua0lkPg0KICAgIDxJbmZsb3dWYWw+Ni45PC9JbmZsb3dWYWw+DQogICAgPERpc3BWYWw+Ni45JTwvRGlzcFZhbD4NCiAgICA8TGFzdFVwZFRpbWU+MjAyNS8wMS8zMSAxMzo0OTowNTwvTGFzdFVwZFRpbWU+DQogICAgPFdvcmtzaGVldE5NPlF1YXJ0ZXJseSBQTF9JRlJTPC9Xb3Jrc2hlZXROTT4NCiAgICA8TGlua0NlbGxBZGRyZXNzQTE+QlMxOTwvTGlua0NlbGxBZGRyZXNzQTE+DQogICAgPExpbmtDZWxsQWRkcmVzc1IxQzE+UjE5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QwMT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NDAxMDAwMCM8L0l0ZW1JZD4NCiAgICA8RGlzcEl0ZW1JZD5LMjQwMTAwMDAwPC9EaXNwSXRlbUlkPg0KICAgIDxDb2xJZD5SMzAzMDAwMDAjPC9Db2xJZD4NCiAgICA8VGVtQXhpc1R5cD4xMDAwMDA8L1RlbUF4aXNUeXA+DQogICAgPE1lbnVObT7pgKPntZDmkI3nm4roqIjnrpfmm7g8L01lbnVObT4NCiAgICA8SXRlbU5tPuimquS8muekvuOBruaJgOacieiAhTwvSXRlbU5tPg0KICAgIDxDb2xObT7lr77liY3mnJ/lopfmuJvnjoc8L0NvbE5tPg0KICAgIDxPcmlnaW5hbFZhbD42LjkyMjwvT3JpZ2luYWxWYWw+DQogICAgPExhc3ROdW1WYWw+Ni45PC9MYXN0TnVtVmFsPg0KICAgIDxSYXdMaW5rVmFsPjYuOTwvUmF3TGlua1ZhbD4NCiAgICA8Vmlld1VuaXRUeXA+MTwvVmlld1VuaXRUeXA+DQogICAgPERlY2ltYWxQb2ludD4xPC9EZWNpbWFsUG9pbnQ+DQogICAgPFJvdW5kVHlwPjE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131" Error="">PD94bWwgdmVyc2lvbj0iMS4wIiBlbmNvZGluZz0idXRmLTgiPz4NCjxMaW5rSW5mb0V4Y2VsIHhtbG5zOnhzaT0iaHR0cDovL3d3dy53My5vcmcvMjAwMS9YTUxTY2hlbWEtaW5zdGFuY2UiIHhtbG5zOnhzZD0iaHR0cDovL3d3dy53My5vcmcvMjAwMS9YTUxTY2hlbWEiPg0KICA8TGlua0luZm9Db3JlPg0KICAgIDxMaW5rSWQ+MzEzMTwvTGlua0lkPg0KICAgIDxJbmZsb3dWYWw+77yNPC9JbmZsb3dWYWw+DQogICAgPERpc3BWYWw+LTwvRGlzcFZhbD4NCiAgICA8TGFzdFVwZFRpbWU+MjAyNS8wMS8zMSAxMzo0OTowNTwvTGFzdFVwZFRpbWU+DQogICAgPFdvcmtzaGVldE5NPlF1YXJ0ZXJseSBQTF9JRlJTPC9Xb3Jrc2hlZXROTT4NCiAgICA8TGlua0NlbGxBZGRyZXNzQTE+QlMyMDwvTGlua0NlbGxBZGRyZXNzQTE+DQogICAgPExpbmtDZWxsQWRkcmVzc1IxQzE+UjIw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QwMj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NDAyMDAwMCM8L0l0ZW1JZD4NCiAgICA8RGlzcEl0ZW1JZD5LMjQwMjAwMDAwPC9EaXNwSXRlbUlkPg0KICAgIDxDb2xJZD5SMzAzMDAwMDAjPC9Db2xJZD4NCiAgICA8VGVtQXhpc1R5cD4xMDAwMDA8L1RlbUF4aXNUeXA+DQogICAgPE1lbnVObT7pgKPntZDmkI3nm4roqIjnrpfmm7g8L01lbnVObT4NCiAgICA8SXRlbU5tPumdnuaUr+mFjeaMgeWIhjwvSXRlbU5tPg0KICAgIDxDb2xObT7lr77liY3mnJ/lopfmuJvnjoc8L0NvbE5tPg0KICAgIDxPcmlnaW5hbFZhbD4wLjAwMDwvT3JpZ2luYWxWYWw+DQogICAgPExhc3ROdW1WYWw+77yNPC9MYXN0TnVtVmFsPg0KICAgIDxSYXdMaW5rVmFsPu+8jTwvUmF3TGlua1ZhbD4NCiAgICA8Vmlld1VuaXRUeXA+MTwvVmlld1VuaXRUeXA+DQogICAgPERlY2ltYWxQb2ludD4xPC9EZWNpbWFsUG9pbnQ+DQogICAgPFJvdW5kVHlwPjE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735" Error="">PD94bWwgdmVyc2lvbj0iMS4wIiBlbmNvZGluZz0idXRmLTgiPz4NCjxMaW5rSW5mb0V4Y2VsIHhtbG5zOnhzaT0iaHR0cDovL3d3dy53My5vcmcvMjAwMS9YTUxTY2hlbWEtaW5zdGFuY2UiIHhtbG5zOnhzZD0iaHR0cDovL3d3dy53My5vcmcvMjAwMS9YTUxTY2hlbWEiPg0KICA8TGlua0luZm9Db3JlPg0KICAgIDxMaW5rSWQ+MTczNTwvTGlua0lkPg0KICAgIDxJbmZsb3dWYWw+MTguNTwvSW5mbG93VmFsPg0KICAgIDxEaXNwVmFsPjE4LjUlPC9EaXNwVmFsPg0KICAgIDxMYXN0VXBkVGltZT4yMDI0LzA0LzI1IDIxOjI0OjAyPC9MYXN0VXBkVGltZT4NCiAgICA8V29ya3NoZWV0Tk0+UXVhcnRlcmx5IFBMX0lGUlM8L1dvcmtzaGVldE5NPg0KICAgIDxMaW5rQ2VsbEFkZHJlc3NBMT5CUzI2PC9MaW5rQ2VsbEFkZHJlc3NBMT4NCiAgICA8TGlua0NlbGxBZGRyZXNzUjFDMT5SMjZDNzE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EvMjQyL0s5MDAwMDEyMDcvVTMwMzAwMTE2MC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NzwvSXRlbUlkPg0KICAgIDxEaXNwSXRlbUlkPksxMDIwMDAwMDwvRGlzcEl0ZW1JZD4NCiAgICA8Q29sSWQ+VTMwMzAwMTE2MDwvQ29sSWQ+DQogICAgPFRlbUF4aXNUeXA+MTAwMDAwPC9UZW1BeGlzVHlwPg0KICAgIDxNZW51Tm0+6Kq/5pW05b6M5b2T5pyf5Yip55uKPC9NZW51Tm0+DQogICAgPEl0ZW1ObT7oqr/mlbTlvozlvZPmnJ/vvIjlm5vljYrmnJ/vvInliKnnm4o8L0l0ZW1ObT4NCiAgICA8Q29sTm0+6YeR6aGN77yI5pW05pWw77yJ5a++5YmN5pyf5aKX5rib546HPC9Db2xObT4NCiAgICA8T3JpZ2luYWxWYWw+MTguNDk1PC9PcmlnaW5hbFZhbD4NCiAgICA8TGFzdE51bVZhbD4xOC41PC9MYXN0TnVtVmFsPg0KICAgIDxSYXdMaW5rVmFsPjE4LjU8L1Jhd0xpbmtWYWw+DQogICAgPFZpZXdVbml0VHlwPjE8L1ZpZXdVbml0VHlwPg0KICAgIDxEZWNpbWFsUG9pbnQ+MTwvRGVjaW1hbFBvaW50Pg0KICAgIDxSb3VuZFR5cD4xPC9Sb3VuZFR5cD4NCiAgICA8TnVtVGV4dFR5cD4xPC9OdW1UZXh0VHlwPg0KICAgIDxDbGFzc1R5cD4zPC9DbGFzc1R5cD4NCiAgICA8RFRvdGFsWU1ESE1TPjIwMjQvMDQvMjUgMTE6NDM6NDI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92" Error="">PD94bWwgdmVyc2lvbj0iMS4wIiBlbmNvZGluZz0idXRmLTgiPz4NCjxMaW5rSW5mb0V4Y2VsIHhtbG5zOnhzaT0iaHR0cDovL3d3dy53My5vcmcvMjAwMS9YTUxTY2hlbWEtaW5zdGFuY2UiIHhtbG5zOnhzZD0iaHR0cDovL3d3dy53My5vcmcvMjAwMS9YTUxTY2hlbWEiPg0KICA8TGlua0luZm9Db3JlPg0KICAgIDxMaW5rSWQ+MTY5MjwvTGlua0lkPg0KICAgIDxJbmZsb3dWYWwgLz4NCiAgICA8RGlzcFZhbCAvPg0KICAgIDxMYXN0VXBkVGltZT4yMDI1LzAxLzMxIDEzOjQ5OjA1PC9MYXN0VXBkVGltZT4NCiAgICA8V29ya3NoZWV0Tk0+UXVhcnRlcmx5IFBMX0lGUlM8L1dvcmtzaGVldE5NPg0KICAgIDxMaW5rQ2VsbEFkZHJlc3NBMT5CUzc5PC9MaW5rQ2VsbEFkZHJlc3NBMT4NCiAgICA8TGlua0NlbGxBZGRyZXNzUjFDMT5SNzl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TQ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xNDwvSXRlbUlkPg0KICAgIDxEaXNwSXRlbUlkPksxMDEwMzAwMDwvRGlzcEl0ZW1JZD4NCiAgICA8Q29sSWQ+UjMwMjAwMDAwIzwvQ29sSWQ+DQogICAgPFRlbUF4aXNUeXA+MTAwMDAwPC9UZW1BeGlzVHlwPg0KICAgIDxNZW51Tm0+6Kq/5pW05b6MRUJJVERB44Oe44O844K444OzPC9NZW51Tm0+DQogICAgPEl0ZW1ObT7kurrmnZDmtL7pgaM8L0l0ZW1ObT4NCiAgICA8Q29sTm0+5b2T5pyfKDEp5a++5YmN5pyf5aKX5rib6aGNPC9Db2xObT4NCiAgICA8T3JpZ2luYWxWYWw+MC4wPC9PcmlnaW5hbFZhbD4NCiAgICA8TGFzdE51bVZhbD7vvI08L0xhc3ROdW1WYWw+DQogICAgPFJhd0xpbmtWYWw+77yNPC9SYXdMaW5rVmFsPg0KICAgIDxWaWV3VW5pdFR5cD4xPC9WaWV3VW5pdFR5cD4NCiAgICA8RGVjaW1hbFBvaW50PjE8L0RlY2ltYWxQb2ludD4NCiAgICA8Um91bmRUeXA+MTwvUm91bmRUeXA+DQogICAgPE51bVRleHRUeXA+MTwvTnVtVGV4dFR5cD4NCiAgICA8Q2xhc3NUeXA+MzwvQ2xhc3NUeXA+DQogICAgPERUb3RhbFlNREhNUz4yMDI1LzAxLzI4IDEwOjM3OjQw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86" Error="">PD94bWwgdmVyc2lvbj0iMS4wIiBlbmNvZGluZz0idXRmLTgiPz4NCjxMaW5rSW5mb0V4Y2VsIHhtbG5zOnhzaT0iaHR0cDovL3d3dy53My5vcmcvMjAwMS9YTUxTY2hlbWEtaW5zdGFuY2UiIHhtbG5zOnhzZD0iaHR0cDovL3d3dy53My5vcmcvMjAwMS9YTUxTY2hlbWEiPg0KICA8TGlua0luZm9Db3JlPg0KICAgIDxMaW5rSWQ+MTY4NjwvTGlua0lkPg0KICAgIDxJbmZsb3dWYWw+My41PC9JbmZsb3dWYWw+DQogICAgPERpc3BWYWw+KzMuNXB0PC9EaXNwVmFsPg0KICAgIDxMYXN0VXBkVGltZT4yMDI1LzAxLzMxIDEzOjQ5OjA1PC9MYXN0VXBkVGltZT4NCiAgICA8V29ya3NoZWV0Tk0+UXVhcnRlcmx5IFBMX0lGUlM8L1dvcmtzaGVldE5NPg0KICAgIDxMaW5rQ2VsbEFkZHJlc3NBMT5CUzc1PC9MaW5rQ2VsbEFkZHJlc3NBMT4NCiAgICA8TGlua0NlbGxBZGRyZXNzUjFDMT5SNzV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TA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xMDwvSXRlbUlkPg0KICAgIDxEaXNwSXRlbUlkPksxMDEwMjAwMDwvRGlzcEl0ZW1JZD4NCiAgICA8Q29sSWQ+UjMwMjAwMDAwIzwvQ29sSWQ+DQogICAgPFRlbUF4aXNUeXA+MTAwMDAwPC9UZW1BeGlzVHlwPg0KICAgIDxNZW51Tm0+6Kq/5pW05b6MRUJJVERB44Oe44O844K444OzPC9NZW51Tm0+DQogICAgPEl0ZW1ObT7jg57jg4Pjg4Hjg7PjgrDvvIbjgr3jg6rjg6Xjg7zjgrfjg6fjg7M8L0l0ZW1ObT4NCiAgICA8Q29sTm0+5b2T5pyfKDEp5a++5YmN5pyf5aKX5rib6aGNPC9Db2xObT4NCiAgICA8T3JpZ2luYWxWYWw+My41PC9PcmlnaW5hbFZhbD4NCiAgICA8TGFzdE51bVZhbD4zLjU8L0xhc3ROdW1WYWw+DQogICAgPFJhd0xpbmtWYWw+My41PC9SYXdMaW5rVmFsPg0KICAgIDxWaWV3VW5pdFR5cD4xPC9WaWV3VW5pdFR5cD4NCiAgICA8RGVjaW1hbFBvaW50PjE8L0RlY2ltYWxQb2ludD4NCiAgICA8Um91bmRUeXA+MTwvUm91bmRUeXA+DQogICAgPE51bVRleHRUeXA+MTwvTnVtVGV4dFR5cD4NCiAgICA8Q2xhc3NUeXA+MzwvQ2xhc3NUeXA+DQogICAgPERUb3RhbFlNREhNUz4yMDI1LzAxLzI4IDEwOjM3OjQw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84" Error="">PD94bWwgdmVyc2lvbj0iMS4wIiBlbmNvZGluZz0idXRmLTgiPz4NCjxMaW5rSW5mb0V4Y2VsIHhtbG5zOnhzaT0iaHR0cDovL3d3dy53My5vcmcvMjAwMS9YTUxTY2hlbWEtaW5zdGFuY2UiIHhtbG5zOnhzZD0iaHR0cDovL3d3dy53My5vcmcvMjAwMS9YTUxTY2hlbWEiPg0KICA8TGlua0luZm9Db3JlPg0KICAgIDxMaW5rSWQ+MTY4NDwvTGlua0lkPg0KICAgIDxJbmZsb3dWYWw+MC42PC9JbmZsb3dWYWw+DQogICAgPERpc3BWYWw+KzAuNnB0PC9EaXNwVmFsPg0KICAgIDxMYXN0VXBkVGltZT4yMDI1LzAxLzMxIDEzOjQ5OjA1PC9MYXN0VXBkVGltZT4NCiAgICA8V29ya3NoZWV0Tk0+UXVhcnRlcmx5IFBMX0lGUlM8L1dvcmtzaGVldE5NPg0KICAgIDxMaW5rQ2VsbEFkZHJlc3NBMT5CUzc0PC9MaW5rQ2VsbEFkZHJlc3NBMT4NCiAgICA8TGlua0NlbGxBZGRyZXNzUjFDMT5SNzR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Dk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wOTwvSXRlbUlkPg0KICAgIDxEaXNwSXRlbUlkPksxMDEwMTAwMDwvRGlzcEl0ZW1JZD4NCiAgICA8Q29sSWQ+UjMwMjAwMDAwIzwvQ29sSWQ+DQogICAgPFRlbUF4aXNUeXA+MTAwMDAwPC9UZW1BeGlzVHlwPg0KICAgIDxNZW51Tm0+6Kq/5pW05b6MRUJJVERB44Oe44O844K444OzPC9NZW51Tm0+DQogICAgPEl0ZW1ObT5IUuODhuOCr+ODjuODreOCuOODvDwvSXRlbU5tPg0KICAgIDxDb2xObT7lvZPmnJ8oMSnlr77liY3mnJ/lopfmuJvpoY08L0NvbE5tPg0KICAgIDxPcmlnaW5hbFZhbD4wLjU8L09yaWdpbmFsVmFsPg0KICAgIDxMYXN0TnVtVmFsPjAuNjwvTGFzdE51bVZhbD4NCiAgICA8UmF3TGlua1ZhbD4wLjY8L1Jhd0xpbmtWYWw+DQogICAgPFZpZXdVbml0VHlwPjE8L1ZpZXdVbml0VHlwPg0KICAgIDxEZWNpbWFsUG9pbnQ+MTwvRGVjaW1hbFBvaW50Pg0KICAgIDxSb3VuZFR5cD4xPC9Sb3VuZFR5cD4NCiAgICA8TnVtVGV4dFR5cD4xPC9OdW1UZXh0VHlwPg0KICAgIDxDbGFzc1R5cD4zPC9DbGFzc1R5cD4NCiAgICA8RFRvdGFsWU1ESE1TPjIwMjUvMDEvMjggMTA6Mzc6NDA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82" Error="">PD94bWwgdmVyc2lvbj0iMS4wIiBlbmNvZGluZz0idXRmLTgiPz4NCjxMaW5rSW5mb0V4Y2VsIHhtbG5zOnhzaT0iaHR0cDovL3d3dy53My5vcmcvMjAwMS9YTUxTY2hlbWEtaW5zdGFuY2UiIHhtbG5zOnhzZD0iaHR0cDovL3d3dy53My5vcmcvMjAwMS9YTUxTY2hlbWEiPg0KICA8TGlua0luZm9Db3JlPg0KICAgIDxMaW5rSWQ+MTY4MjwvTGlua0lkPg0KICAgIDxJbmZsb3dWYWw+MS40PC9JbmZsb3dWYWw+DQogICAgPERpc3BWYWw+KzEuNHB0PC9EaXNwVmFsPg0KICAgIDxMYXN0VXBkVGltZT4yMDI1LzAxLzMxIDEzOjQ5OjA1PC9MYXN0VXBkVGltZT4NCiAgICA8V29ya3NoZWV0Tk0+UXVhcnRlcmx5IFBMX0lGUlM8L1dvcmtzaGVldE5NPg0KICAgIDxMaW5rQ2VsbEFkZHJlc3NBMT5CUzczPC9MaW5rQ2VsbEFkZHJlc3NBMT4NCiAgICA8TGlua0NlbGxBZGRyZXNzUjFDMT5SNzN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Dg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wODwvSXRlbUlkPg0KICAgIDxEaXNwSXRlbUlkPksxMDEwMDAwMDwvRGlzcEl0ZW1JZD4NCiAgICA8Q29sSWQ+UjMwMjAwMDAwIzwvQ29sSWQ+DQogICAgPFRlbUF4aXNUeXA+MTAwMDAwPC9UZW1BeGlzVHlwPg0KICAgIDxNZW51Tm0+6Kq/5pW05b6MRUJJVERB44Oe44O844K444OzPC9NZW51Tm0+DQogICAgPEl0ZW1ObT7oqr/mlbTlvoxFQklUREHjg57jg7zjgrjjg7M8L0l0ZW1ObT4NCiAgICA8Q29sTm0+5b2T5pyfKDEp5a++5YmN5pyf5aKX5rib6aGNPC9Db2xObT4NCiAgICA8T3JpZ2luYWxWYWw+MS4zPC9PcmlnaW5hbFZhbD4NCiAgICA8TGFzdE51bVZhbD4xLjQ8L0xhc3ROdW1WYWw+DQogICAgPFJhd0xpbmtWYWw+MS40PC9SYXdMaW5rVmFsPg0KICAgIDxWaWV3VW5pdFR5cD4xPC9WaWV3VW5pdFR5cD4NCiAgICA8RGVjaW1hbFBvaW50PjE8L0RlY2ltYWxQb2ludD4NCiAgICA8Um91bmRUeXA+MTwvUm91bmRUeXA+DQogICAgPE51bVRleHRUeXA+MTwvTnVtVGV4dFR5cD4NCiAgICA8Q2xhc3NUeXA+MzwvQ2xhc3NUeXA+DQogICAgPERUb3RhbFlNREhNUz4yMDI1LzAxLzI4IDEwOjM3OjQw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04" Error="">PD94bWwgdmVyc2lvbj0iMS4wIiBlbmNvZGluZz0idXRmLTgiPz4NCjxMaW5rSW5mb0V4Y2VsIHhtbG5zOnhzaT0iaHR0cDovL3d3dy53My5vcmcvMjAwMS9YTUxTY2hlbWEtaW5zdGFuY2UiIHhtbG5zOnhzZD0iaHR0cDovL3d3dy53My5vcmcvMjAwMS9YTUxTY2hlbWEiPg0KICA8TGlua0luZm9Db3JlPg0KICAgIDxMaW5rSWQ+MTYwNDwvTGlua0lkPg0KICAgIDxJbmZsb3dWYWw+NjAuMTwvSW5mbG93VmFsPg0KICAgIDxEaXNwVmFsPjYwLjE8L0Rpc3BWYWw+DQogICAgPExhc3RVcGRUaW1lPjIwMjUvMDEvMzEgMTM6NDk6MDU8L0xhc3RVcGRUaW1lPg0KICAgIDxXb3Jrc2hlZXROTT5RdWF0ZXJseSBDRl9JRlJTPC9Xb3Jrc2hlZXROTT4NCiAgICA8TGlua0NlbGxBZGRyZXNzQTE+QU83PC9MaW5rQ2VsbEFkZHJlc3NBMT4NCiAgICA8TGlua0NlbGxBZGRyZXNzUjFDMT5SN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3Mi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cyPC9JdGVtSWQ+DQogICAgPERpc3BJdGVtSWQ+SzYxMDEwMTAwPC9EaXNwSXRlbUlkPg0KICAgIDxDb2xJZD5SMzAyMDAwMDAjPC9Db2xJZD4NCiAgICA8VGVtQXhpc1R5cD4xMDAwMDA8L1RlbUF4aXNUeXA+DQogICAgPE1lbnVObT7pgKPntZBDRuioiOeul+abuDwvTWVudU5tPg0KICAgIDxJdGVtTm0+56iO5byV5YmN5Zub5Y2K5pyf5Yip55uKPC9JdGVtTm0+DQogICAgPENvbE5tPuWvvuWJjeacn+Wil+a4m+mhjTwvQ29sTm0+DQogICAgPE9yaWdpbmFsVmFsPjYwLDE5NiwyMTksNDE0PC9PcmlnaW5hbFZhbD4NCiAgICA8TGFzdE51bVZhbD42MCwxOTY8L0xhc3ROdW1WYWw+DQogICAgPFJhd0xpbmtWYWw+NjAsMTk2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05" Error="">PD94bWwgdmVyc2lvbj0iMS4wIiBlbmNvZGluZz0idXRmLTgiPz4NCjxMaW5rSW5mb0V4Y2VsIHhtbG5zOnhzaT0iaHR0cDovL3d3dy53My5vcmcvMjAwMS9YTUxTY2hlbWEtaW5zdGFuY2UiIHhtbG5zOnhzZD0iaHR0cDovL3d3dy53My5vcmcvMjAwMS9YTUxTY2hlbWEiPg0KICA8TGlua0luZm9Db3JlPg0KICAgIDxMaW5rSWQ+MTYwNTwvTGlua0lkPg0KICAgIDxJbmZsb3dWYWw+LTQuODwvSW5mbG93VmFsPg0KICAgIDxEaXNwVmFsPi00Ljg8L0Rpc3BWYWw+DQogICAgPExhc3RVcGRUaW1lPjIwMjUvMDEvMzEgMTM6NDk6MDU8L0xhc3RVcGRUaW1lPg0KICAgIDxXb3Jrc2hlZXROTT5RdWF0ZXJseSBDRl9JRlJTPC9Xb3Jrc2hlZXROTT4NCiAgICA8TGlua0NlbGxBZGRyZXNzQTE+QU84PC9MaW5rQ2VsbEFkZHJlc3NBMT4NCiAgICA8TGlua0NlbGxBZGRyZXNzUjFDMT5SOE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3M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czPC9JdGVtSWQ+DQogICAgPERpc3BJdGVtSWQ+SzYxMDEwMjAwPC9EaXNwSXRlbUlkPg0KICAgIDxDb2xJZD5SMzAyMDAwMDAjPC9Db2xJZD4NCiAgICA8VGVtQXhpc1R5cD4xMDAwMDA8L1RlbUF4aXNUeXA+DQogICAgPE1lbnVObT7pgKPntZBDRuioiOeul+abuDwvTWVudU5tPg0KICAgIDxJdGVtTm0+5rib5L6h5YSf5Y206LK75Y+K44Gz5YSf5Y206LK7PC9JdGVtTm0+DQogICAgPENvbE5tPuWvvuWJjeacn+Wil+a4m+mhjTwvQ29sTm0+DQogICAgPE9yaWdpbmFsVmFsPi00LDg0NSwyMzgsMjgzPC9PcmlnaW5hbFZhbD4NCiAgICA8TGFzdE51bVZhbD4tNCw4NDU8L0xhc3ROdW1WYWw+DQogICAgPFJhd0xpbmtWYWw+LTQsODQ1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08" Error="">PD94bWwgdmVyc2lvbj0iMS4wIiBlbmNvZGluZz0idXRmLTgiPz4NCjxMaW5rSW5mb0V4Y2VsIHhtbG5zOnhzaT0iaHR0cDovL3d3dy53My5vcmcvMjAwMS9YTUxTY2hlbWEtaW5zdGFuY2UiIHhtbG5zOnhzZD0iaHR0cDovL3d3dy53My5vcmcvMjAwMS9YTUxTY2hlbWEiPg0KICA8TGlua0luZm9Db3JlPg0KICAgIDxMaW5rSWQ+MTYwODwvTGlua0lkPg0KICAgIDxJbmZsb3dWYWw+LTM1LjE8L0luZmxvd1ZhbD4NCiAgICA8RGlzcFZhbD4tMzUuMTwvRGlzcFZhbD4NCiAgICA8TGFzdFVwZFRpbWU+MjAyNS8wMS8zMSAxMzo0OTowNTwvTGFzdFVwZFRpbWU+DQogICAgPFdvcmtzaGVldE5NPlF1YXRlcmx5IENGX0lGUlM8L1dvcmtzaGVldE5NPg0KICAgIDxMaW5rQ2VsbEFkZHJlc3NBMT5BTzEzPC9MaW5rQ2VsbEFkZHJlc3NBMT4NCiAgICA8TGlua0NlbGxBZGRyZXNzUjFDMT5SMTN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xODQ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4NDwvSXRlbUlkPg0KICAgIDxEaXNwSXRlbUlkPks2MTAxMDgwMDwvRGlzcEl0ZW1JZD4NCiAgICA8Q29sSWQ+UjMwMjAwMDAwIzwvQ29sSWQ+DQogICAgPFRlbUF4aXNUeXA+MTAwMDAwPC9UZW1BeGlzVHlwPg0KICAgIDxNZW51Tm0+6YCj57WQQ0boqIjnrpfmm7g8L01lbnVObT4NCiAgICA8SXRlbU5tPuWWtualreWCteaoqeWPiuOBs+OBneOBruS7luOBruWCteaoqeOBruWil+a4m+mhjQrvvIjilrPjga/lopfliqDvvIk8L0l0ZW1ObT4NCiAgICA8Q29sTm0+5a++5YmN5pyf5aKX5rib6aGNPC9Db2xObT4NCiAgICA8T3JpZ2luYWxWYWw+LTM1LDEyMiwzNzYsNzY0PC9PcmlnaW5hbFZhbD4NCiAgICA8TGFzdE51bVZhbD4tMzUsMTIyPC9MYXN0TnVtVmFsPg0KICAgIDxSYXdMaW5rVmFsPi0zNSwxMjI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609" Error="">PD94bWwgdmVyc2lvbj0iMS4wIiBlbmNvZGluZz0idXRmLTgiPz4NCjxMaW5rSW5mb0V4Y2VsIHhtbG5zOnhzaT0iaHR0cDovL3d3dy53My5vcmcvMjAwMS9YTUxTY2hlbWEtaW5zdGFuY2UiIHhtbG5zOnhzZD0iaHR0cDovL3d3dy53My5vcmcvMjAwMS9YTUxTY2hlbWEiPg0KICA8TGlua0luZm9Db3JlPg0KICAgIDxMaW5rSWQ+MTYwOTwvTGlua0lkPg0KICAgIDxJbmZsb3dWYWw+MjMuNzwvSW5mbG93VmFsPg0KICAgIDxEaXNwVmFsPjIzLjc8L0Rpc3BWYWw+DQogICAgPExhc3RVcGRUaW1lPjIwMjUvMDEvMzEgMTM6NDk6MDU8L0xhc3RVcGRUaW1lPg0KICAgIDxXb3Jrc2hlZXROTT5RdWF0ZXJseSBDRl9JRlJTPC9Xb3Jrc2hlZXROTT4NCiAgICA8TGlua0NlbGxBZGRyZXNzQTE+QU8xNDwvTGlua0NlbGxBZGRyZXNzQTE+DQogICAgPExpbmtDZWxsQWRkcmVzc1IxQzE+UjE0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Tg1L1IzMD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ODU8L0l0ZW1JZD4NCiAgICA8RGlzcEl0ZW1JZD5LNjEwMTA5MDA8L0Rpc3BJdGVtSWQ+DQogICAgPENvbElkPlIzMDIwMDAwMCM8L0NvbElkPg0KICAgIDxUZW1BeGlzVHlwPjEwMDAwMDwvVGVtQXhpc1R5cD4NCiAgICA8TWVudU5tPumAo+e1kENG6KiI566X5pu4PC9NZW51Tm0+DQogICAgPEl0ZW1ObT7llrbmpa3lgrXli5nlj4rjgbPjgZ3jga7ku5bjga7lgrXli5njga7lopfmuJvpoY0K77yI4paz44Gv5rib5bCR77yJPC9JdGVtTm0+DQogICAgPENvbE5tPuWvvuWJjeacn+Wil+a4m+mhjTwvQ29sTm0+DQogICAgPE9yaWdpbmFsVmFsPjIzLDcwMCwxMTAsOTEzPC9PcmlnaW5hbFZhbD4NCiAgICA8TGFzdE51bVZhbD4yMyw3MDA8L0xhc3ROdW1WYWw+DQogICAgPFJhd0xpbmtWYWw+MjMsNzAw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10" Error="">PD94bWwgdmVyc2lvbj0iMS4wIiBlbmNvZGluZz0idXRmLTgiPz4NCjxMaW5rSW5mb0V4Y2VsIHhtbG5zOnhzaT0iaHR0cDovL3d3dy53My5vcmcvMjAwMS9YTUxTY2hlbWEtaW5zdGFuY2UiIHhtbG5zOnhzZD0iaHR0cDovL3d3dy53My5vcmcvMjAwMS9YTUxTY2hlbWEiPg0KICA8TGlua0luZm9Db3JlPg0KICAgIDxMaW5rSWQ+MTYxMDwvTGlua0lkPg0KICAgIDxJbmZsb3dWYWw+MzMuMTwvSW5mbG93VmFsPg0KICAgIDxEaXNwVmFsPjMzLjE8L0Rpc3BWYWw+DQogICAgPExhc3RVcGRUaW1lPjIwMjUvMDEvMzEgMTM6NDk6MDU8L0xhc3RVcGRUaW1lPg0KICAgIDxXb3Jrc2hlZXROTT5RdWF0ZXJseSBDRl9JRlJTPC9Xb3Jrc2hlZXROTT4NCiAgICA8TGlua0NlbGxBZGRyZXNzQTE+QU8xNTwvTGlua0NlbGxBZGRyZXNzQTE+DQogICAgPExpbmtDZWxsQWRkcmVzc1IxQzE+UjE1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TkwL1IzMD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OTA8L0l0ZW1JZD4NCiAgICA8RGlzcEl0ZW1JZD5LNjEwMjAzMDA8L0Rpc3BJdGVtSWQ+DQogICAgPENvbElkPlIzMDIwMDAwMCM8L0NvbElkPg0KICAgIDxUZW1BeGlzVHlwPjEwMDAwMDwvVGVtQXhpc1R5cD4NCiAgICA8TWVudU5tPumAo+e1kENG6KiI566X5pu4PC9NZW51Tm0+DQogICAgPEl0ZW1ObT7ms5XkurrmiYDlvpfnqI7jga7mlK/miZXpoY08L0l0ZW1ObT4NCiAgICA8Q29sTm0+5a++5YmN5pyf5aKX5rib6aGNPC9Db2xObT4NCiAgICA8T3JpZ2luYWxWYWw+MzMsMTA4LDQ0NSwzOTk8L09yaWdpbmFsVmFsPg0KICAgIDxMYXN0TnVtVmFsPjMzLDEwODwvTGFzdE51bVZhbD4NCiAgICA8UmF3TGlua1ZhbD4zMywxMDg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611" Error="">PD94bWwgdmVyc2lvbj0iMS4wIiBlbmNvZGluZz0idXRmLTgiPz4NCjxMaW5rSW5mb0V4Y2VsIHhtbG5zOnhzaT0iaHR0cDovL3d3dy53My5vcmcvMjAwMS9YTUxTY2hlbWEtaW5zdGFuY2UiIHhtbG5zOnhzZD0iaHR0cDovL3d3dy53My5vcmcvMjAwMS9YTUxTY2hlbWEiPg0KICA8TGlua0luZm9Db3JlPg0KICAgIDxMaW5rSWQ+MTYxMTwvTGlua0lkPg0KICAgIDxJbmZsb3dWYWw+NzcuNzwvSW5mbG93VmFsPg0KICAgIDxEaXNwVmFsPjc3Ljc8L0Rpc3BWYWw+DQogICAgPExhc3RVcGRUaW1lPjIwMjUvMDEvMzEgMTM6NDk6MDU8L0xhc3RVcGRUaW1lPg0KICAgIDxXb3Jrc2hlZXROTT5RdWF0ZXJseSBDRl9JRlJTPC9Xb3Jrc2hlZXROTT4NCiAgICA8TGlua0NlbGxBZGRyZXNzQTE+QU8xNzwvTGlua0NlbGxBZGRyZXNzQTE+DQogICAgPExpbmtDZWxsQWRkcmVzc1IxQzE+UjE3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NjEwWjAwMDAjL1IzMD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2MTBaMDAwMCM8L0l0ZW1JZD4NCiAgICA8RGlzcEl0ZW1JZD5LNjEwWjAwMDAwPC9EaXNwSXRlbUlkPg0KICAgIDxDb2xJZD5SMzAyMDAwMDAjPC9Db2xJZD4NCiAgICA8VGVtQXhpc1R5cD4xMDAwMDA8L1RlbUF4aXNUeXA+DQogICAgPE1lbnVObT7pgKPntZBDRuioiOeul+abuDwvTWVudU5tPg0KICAgIDxJdGVtTm0+5Za25qWt5rS75YuV44Gr44KI44KL44Kt44Oj44OD44K344Ol44O744OV44Ot44O8PC9JdGVtTm0+DQogICAgPENvbE5tPuWvvuWJjeacn+Wil+a4m+mhjTwvQ29sTm0+DQogICAgPE9yaWdpbmFsVmFsPjc3LDcwMywxOTIsNTAxPC9PcmlnaW5hbFZhbD4NCiAgICA8TGFzdE51bVZhbD43Nyw3MDM8L0xhc3ROdW1WYWw+DQogICAgPFJhd0xpbmtWYWw+NzcsNzAz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12" Error="">PD94bWwgdmVyc2lvbj0iMS4wIiBlbmNvZGluZz0idXRmLTgiPz4NCjxMaW5rSW5mb0V4Y2VsIHhtbG5zOnhzaT0iaHR0cDovL3d3dy53My5vcmcvMjAwMS9YTUxTY2hlbWEtaW5zdGFuY2UiIHhtbG5zOnhzZD0iaHR0cDovL3d3dy53My5vcmcvMjAwMS9YTUxTY2hlbWEiPg0KICA8TGlua0luZm9Db3JlPg0KICAgIDxMaW5rSWQ+MTYxMjwvTGlua0lkPg0KICAgIDxJbmZsb3dWYWw+My4zPC9JbmZsb3dWYWw+DQogICAgPERpc3BWYWw+My4zPC9EaXNwVmFsPg0KICAgIDxMYXN0VXBkVGltZT4yMDI1LzAxLzMxIDEzOjQ5OjA1PC9MYXN0VXBkVGltZT4NCiAgICA8V29ya3NoZWV0Tk0+UXVhdGVybHkgQ0ZfSUZSUzwvV29ya3NoZWV0Tk0+DQogICAgPExpbmtDZWxsQWRkcmVzc0ExPkFPMTk8L0xpbmtDZWxsQWRkcmVzc0ExPg0KICAgIDxMaW5rQ2VsbEFkZHJlc3NSMUMxPlIxO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5Mi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kyPC9JdGVtSWQ+DQogICAgPERpc3BJdGVtSWQ+SzYyMDAxMDAwPC9EaXNwSXRlbUlkPg0KICAgIDxDb2xJZD5SMzAyMDAwMDAjPC9Db2xJZD4NCiAgICA8VGVtQXhpc1R5cD4xMDAwMDA8L1RlbUF4aXNUeXA+DQogICAgPE1lbnVObT7pgKPntZBDRuioiOeul+abuDwvTWVudU5tPg0KICAgIDxJdGVtTm0+5pyJ5b2i5Zu65a6a6LOH55Sj44Gu5Y+W5b6X44Gr44KI44KL5pSv5Ye6PC9JdGVtTm0+DQogICAgPENvbE5tPuWvvuWJjeacn+Wil+a4m+mhjTwvQ29sTm0+DQogICAgPE9yaWdpbmFsVmFsPjMsMzkwLDUxOCw1ODY8L09yaWdpbmFsVmFsPg0KICAgIDxMYXN0TnVtVmFsPjMsMzkwPC9MYXN0TnVtVmFsPg0KICAgIDxSYXdMaW5rVmFsPjMsMzkw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13" Error="">PD94bWwgdmVyc2lvbj0iMS4wIiBlbmNvZGluZz0idXRmLTgiPz4NCjxMaW5rSW5mb0V4Y2VsIHhtbG5zOnhzaT0iaHR0cDovL3d3dy53My5vcmcvMjAwMS9YTUxTY2hlbWEtaW5zdGFuY2UiIHhtbG5zOnhzZD0iaHR0cDovL3d3dy53My5vcmcvMjAwMS9YTUxTY2hlbWEiPg0KICA8TGlua0luZm9Db3JlPg0KICAgIDxMaW5rSWQ+MTYxMzwvTGlua0lkPg0KICAgIDxJbmZsb3dWYWw+MC41PC9JbmZsb3dWYWw+DQogICAgPERpc3BWYWw+MC41PC9EaXNwVmFsPg0KICAgIDxMYXN0VXBkVGltZT4yMDI1LzAxLzMxIDEzOjQ5OjA1PC9MYXN0VXBkVGltZT4NCiAgICA8V29ya3NoZWV0Tk0+UXVhdGVybHkgQ0ZfSUZSUzwvV29ya3NoZWV0Tk0+DQogICAgPExpbmtDZWxsQWRkcmVzc0ExPkFPMjE8L0xpbmtDZWxsQWRkcmVzc0ExPg0KICAgIDxMaW5rQ2VsbEFkZHJlc3NSMUMxPlIyM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5NC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k0PC9JdGVtSWQ+DQogICAgPERpc3BJdGVtSWQ+SzYyMDAzMDAwPC9EaXNwSXRlbUlkPg0KICAgIDxDb2xJZD5SMzAyMDAwMDAjPC9Db2xJZD4NCiAgICA8VGVtQXhpc1R5cD4xMDAwMDA8L1RlbUF4aXNUeXA+DQogICAgPE1lbnVObT7pgKPntZBDRuioiOeul+abuDwvTWVudU5tPg0KICAgIDxJdGVtTm0+54Sh5b2i6LOH55Sj44Gu5Y+W5b6X44Gr44KI44KL5pSv5Ye6PC9JdGVtTm0+DQogICAgPENvbE5tPuWvvuWJjeacn+Wil+a4m+mhjTwvQ29sTm0+DQogICAgPE9yaWdpbmFsVmFsPjU0OCw0MjUsOTc4PC9PcmlnaW5hbFZhbD4NCiAgICA8TGFzdE51bVZhbD41NDg8L0xhc3ROdW1WYWw+DQogICAgPFJhd0xpbmtWYWw+NTQ4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616" Error="">PD94bWwgdmVyc2lvbj0iMS4wIiBlbmNvZGluZz0idXRmLTgiPz4NCjxMaW5rSW5mb0V4Y2VsIHhtbG5zOnhzaT0iaHR0cDovL3d3dy53My5vcmcvMjAwMS9YTUxTY2hlbWEtaW5zdGFuY2UiIHhtbG5zOnhzZD0iaHR0cDovL3d3dy53My5vcmcvMjAwMS9YTUxTY2hlbWEiPg0KICA8TGlua0luZm9Db3JlPg0KICAgIDxMaW5rSWQ+MTYxNjwvTGlua0lkPg0KICAgIDxJbmZsb3dWYWw+OC4xPC9JbmZsb3dWYWw+DQogICAgPERpc3BWYWw+OC4xPC9EaXNwVmFsPg0KICAgIDxMYXN0VXBkVGltZT4yMDI1LzAxLzMxIDEzOjQ5OjA1PC9MYXN0VXBkVGltZT4NCiAgICA8V29ya3NoZWV0Tk0+UXVhdGVybHkgQ0ZfSUZSUzwvV29ya3NoZWV0Tk0+DQogICAgPExpbmtDZWxsQWRkcmVzc0ExPkFPMjc8L0xpbmtDZWxsQWRkcmVzc0ExPg0KICAgIDxMaW5rQ2VsbEFkZHJlc3NSMUMxPlIyN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YyMFowMDAwI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NjIwWjAwMDAjPC9JdGVtSWQ+DQogICAgPERpc3BJdGVtSWQ+SzYyMFowMDAwMDwvRGlzcEl0ZW1JZD4NCiAgICA8Q29sSWQ+UjMwMjAwMDAwIzwvQ29sSWQ+DQogICAgPFRlbUF4aXNUeXA+MTAwMDAwPC9UZW1BeGlzVHlwPg0KICAgIDxNZW51Tm0+6YCj57WQQ0boqIjnrpfmm7g8L01lbnVObT4NCiAgICA8SXRlbU5tPuaKleizh+a0u+WLleOBq+OCiOOCi+OCreODo+ODg+OCt+ODpeODu+ODleODreODvDwvSXRlbU5tPg0KICAgIDxDb2xObT7lr77liY3mnJ/lopfmuJvpoY08L0NvbE5tPg0KICAgIDxPcmlnaW5hbFZhbD44LDE3MSw5NzYsOTk4PC9PcmlnaW5hbFZhbD4NCiAgICA8TGFzdE51bVZhbD44LDE3MTwvTGFzdE51bVZhbD4NCiAgICA8UmF3TGlua1ZhbD44LDE3MTwvUmF3TGlua1ZhbD4NCiAgICA8Vmlld1VuaXRUeXA+Nz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18" Error="">PD94bWwgdmVyc2lvbj0iMS4wIiBlbmNvZGluZz0idXRmLTgiPz4NCjxMaW5rSW5mb0V4Y2VsIHhtbG5zOnhzaT0iaHR0cDovL3d3dy53My5vcmcvMjAwMS9YTUxTY2hlbWEtaW5zdGFuY2UiIHhtbG5zOnhzZD0iaHR0cDovL3d3dy53My5vcmcvMjAwMS9YTUxTY2hlbWEiPg0KICA8TGlua0luZm9Db3JlPg0KICAgIDxMaW5rSWQ+MTYxODwvTGlua0lkPg0KICAgIDxJbmZsb3dWYWw+LTAuMjwvSW5mbG93VmFsPg0KICAgIDxEaXNwVmFsPi0wLjI8L0Rpc3BWYWw+DQogICAgPExhc3RVcGRUaW1lPjIwMjUvMDEvMzEgMTM6NDk6MDU8L0xhc3RVcGRUaW1lPg0KICAgIDxXb3Jrc2hlZXROTT5RdWF0ZXJseSBDRl9JRlJTPC9Xb3Jrc2hlZXROTT4NCiAgICA8TGlua0NlbGxBZGRyZXNzQTE+QU8zNTwvTGlua0NlbGxBZGRyZXNzQTE+DQogICAgPExpbmtDZWxsQWRkcmVzc1IxQzE+UjM1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jEwL1IzMD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yMTA8L0l0ZW1JZD4NCiAgICA8RGlzcEl0ZW1JZD5LNjMwMDgwMDA8L0Rpc3BJdGVtSWQ+DQogICAgPENvbElkPlIzMDIwMDAwMCM8L0NvbElkPg0KICAgIDxUZW1BeGlzVHlwPjEwMDAwMDwvVGVtQXhpc1R5cD4NCiAgICA8TWVudU5tPumAo+e1kENG6KiI566X5pu4PC9NZW51Tm0+DQogICAgPEl0ZW1ObT7phY3lvZPph5Hjga7mlK/miZXpoY08L0l0ZW1ObT4NCiAgICA8Q29sTm0+5a++5YmN5pyf5aKX5rib6aGNPC9Db2xObT4NCiAgICA8T3JpZ2luYWxWYWw+LTI3MCw4MjMsNzA3PC9PcmlnaW5hbFZhbD4NCiAgICA8TGFzdE51bVZhbD4tMjcwPC9MYXN0TnVtVmFsPg0KICAgIDxSYXdMaW5rVmFsPi0yNzA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619" Error="">PD94bWwgdmVyc2lvbj0iMS4wIiBlbmNvZGluZz0idXRmLTgiPz4NCjxMaW5rSW5mb0V4Y2VsIHhtbG5zOnhzaT0iaHR0cDovL3d3dy53My5vcmcvMjAwMS9YTUxTY2hlbWEtaW5zdGFuY2UiIHhtbG5zOnhzZD0iaHR0cDovL3d3dy53My5vcmcvMjAwMS9YTUxTY2hlbWEiPg0KICA8TGlua0luZm9Db3JlPg0KICAgIDxMaW5rSWQ+MTYxOTwvTGlua0lkPg0KICAgIDxJbmZsb3dWYWw+LTUwOC42PC9JbmZsb3dWYWw+DQogICAgPERpc3BWYWw+LTUwOC42PC9EaXNwVmFsPg0KICAgIDxMYXN0VXBkVGltZT4yMDI1LzAxLzMxIDEzOjQ5OjA1PC9MYXN0VXBkVGltZT4NCiAgICA8V29ya3NoZWV0Tk0+UXVhdGVybHkgQ0ZfSUZSUzwvV29ya3NoZWV0Tk0+DQogICAgPExpbmtDZWxsQWRkcmVzc0ExPkFPMzk8L0xpbmtDZWxsQWRkcmVzc0ExPg0KICAgIDxMaW5rQ2VsbEFkZHJlc3NSMUMxPlIzO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YzMFowMDAwI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NjMwWjAwMDAjPC9JdGVtSWQ+DQogICAgPERpc3BJdGVtSWQ+SzYzMFowMDAwMDwvRGlzcEl0ZW1JZD4NCiAgICA8Q29sSWQ+UjMwMjAwMDAwIzwvQ29sSWQ+DQogICAgPFRlbUF4aXNUeXA+MTAwMDAwPC9UZW1BeGlzVHlwPg0KICAgIDxNZW51Tm0+6YCj57WQQ0boqIjnrpfmm7g8L01lbnVObT4NCiAgICA8SXRlbU5tPuiyoeWLmea0u+WLleOBq+OCiOOCi+OCreODo+ODg+OCt+ODpeODu+ODleODreODvDwvSXRlbU5tPg0KICAgIDxDb2xObT7lr77liY3mnJ/lopfmuJvpoY08L0NvbE5tPg0KICAgIDxPcmlnaW5hbFZhbD4tNTA4LDY3NSw5OTksNTY3PC9PcmlnaW5hbFZhbD4NCiAgICA8TGFzdE51bVZhbD4tNTA4LDY3NTwvTGFzdE51bVZhbD4NCiAgICA8UmF3TGlua1ZhbD4tNTA4LDY3NTwvUmF3TGlua1ZhbD4NCiAgICA8Vmlld1VuaXRUeXA+Nz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20" Error="">PD94bWwgdmVyc2lvbj0iMS4wIiBlbmNvZGluZz0idXRmLTgiPz4NCjxMaW5rSW5mb0V4Y2VsIHhtbG5zOnhzaT0iaHR0cDovL3d3dy53My5vcmcvMjAwMS9YTUxTY2hlbWEtaW5zdGFuY2UiIHhtbG5zOnhzZD0iaHR0cDovL3d3dy53My5vcmcvMjAwMS9YTUxTY2hlbWEiPg0KICA8TGlua0luZm9Db3JlPg0KICAgIDxMaW5rSWQ+MTYyMDwvTGlua0lkPg0KICAgIDxJbmZsb3dWYWw+LTYuOTwvSW5mbG93VmFsPg0KICAgIDxEaXNwVmFsPi02Ljk8L0Rpc3BWYWw+DQogICAgPExhc3RVcGRUaW1lPjIwMjUvMDEvMzEgMTM6NDk6MDU8L0xhc3RVcGRUaW1lPg0KICAgIDxXb3Jrc2hlZXROTT5RdWF0ZXJseSBDRl9JRlJTPC9Xb3Jrc2hlZXROTT4NCiAgICA8TGlua0NlbGxBZGRyZXNzQTE+QU80MDwvTGlua0NlbGxBZGRyZXNzQTE+DQogICAgPExpbmtDZWxsQWRkcmVzc1IxQzE+UjQw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jEzL1IzMD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yMTM8L0l0ZW1JZD4NCiAgICA8RGlzcEl0ZW1JZD5LNjM1MDAwMDA8L0Rpc3BJdGVtSWQ+DQogICAgPENvbElkPlIzMDIwMDAwMCM8L0NvbElkPg0KICAgIDxUZW1BeGlzVHlwPjEwMDAwMDwvVGVtQXhpc1R5cD4NCiAgICA8TWVudU5tPumAo+e1kENG6KiI566X5pu4PC9NZW51Tm0+DQogICAgPEl0ZW1ObT7nj77ph5Hlj4rjgbPnj77ph5HlkIznrYnnianjgavkv4Ljgovmj5vnrpflt67poY08L0l0ZW1ObT4NCiAgICA8Q29sTm0+5a++5YmN5pyf5aKX5rib6aGNPC9Db2xObT4NCiAgICA8T3JpZ2luYWxWYWw+LTYsOTYwLDIyOSwzMTU8L09yaWdpbmFsVmFsPg0KICAgIDxMYXN0TnVtVmFsPi02LDk2MDwvTGFzdE51bVZhbD4NCiAgICA8UmF3TGlua1ZhbD4tNiw5NjA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621" Error="">PD94bWwgdmVyc2lvbj0iMS4wIiBlbmNvZGluZz0idXRmLTgiPz4NCjxMaW5rSW5mb0V4Y2VsIHhtbG5zOnhzaT0iaHR0cDovL3d3dy53My5vcmcvMjAwMS9YTUxTY2hlbWEtaW5zdGFuY2UiIHhtbG5zOnhzZD0iaHR0cDovL3d3dy53My5vcmcvMjAwMS9YTUxTY2hlbWEiPg0KICA8TGlua0luZm9Db3JlPg0KICAgIDxMaW5rSWQ+MTYyMTwvTGlua0lkPg0KICAgIDxJbmZsb3dWYWw+LTQyOS43PC9JbmZsb3dWYWw+DQogICAgPERpc3BWYWw+LTQyOS43PC9EaXNwVmFsPg0KICAgIDxMYXN0VXBkVGltZT4yMDI1LzAxLzMxIDEzOjQ5OjA1PC9MYXN0VXBkVGltZT4NCiAgICA8V29ya3NoZWV0Tk0+UXVhdGVybHkgQ0ZfSUZSUzwvV29ya3NoZWV0Tk0+DQogICAgPExpbmtDZWxsQWRkcmVzc0ExPkFPNDE8L0xpbmtDZWxsQWRkcmVzc0ExPg0KICAgIDxMaW5rQ2VsbEFkZHJlc3NSMUMxPlI0M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Y0MDAwMDAwI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NjQwMDAwMDAjPC9JdGVtSWQ+DQogICAgPERpc3BJdGVtSWQ+SzY0MDAwMDAwMDwvRGlzcEl0ZW1JZD4NCiAgICA8Q29sSWQ+UjMwMjAwMDAwIzwvQ29sSWQ+DQogICAgPFRlbUF4aXNUeXA+MTAwMDAwPC9UZW1BeGlzVHlwPg0KICAgIDxNZW51Tm0+6YCj57WQQ0boqIjnrpfmm7g8L01lbnVObT4NCiAgICA8SXRlbU5tPuePvumHkeWPiuOBs+ePvumHkeWQjOetieeJqeOBruWil+a4m+mhje+8iOKWs+OBr+a4m+Wwke+8iTwvSXRlbU5tPg0KICAgIDxDb2xObT7lr77liY3mnJ/lopfmuJvpoY08L0NvbE5tPg0KICAgIDxPcmlnaW5hbFZhbD4tNDI5LDc2MSwwNTksMzgzPC9PcmlnaW5hbFZhbD4NCiAgICA8TGFzdE51bVZhbD4tNDI5LDc2MTwvTGFzdE51bVZhbD4NCiAgICA8UmF3TGlua1ZhbD4tNDI5LDc2MTwvUmF3TGlua1ZhbD4NCiAgICA8Vmlld1VuaXRUeXA+Nz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22" Error="">PD94bWwgdmVyc2lvbj0iMS4wIiBlbmNvZGluZz0idXRmLTgiPz4NCjxMaW5rSW5mb0V4Y2VsIHhtbG5zOnhzaT0iaHR0cDovL3d3dy53My5vcmcvMjAwMS9YTUxTY2hlbWEtaW5zdGFuY2UiIHhtbG5zOnhzZD0iaHR0cDovL3d3dy53My5vcmcvMjAwMS9YTUxTY2hlbWEiPg0KICA8TGlua0luZm9Db3JlPg0KICAgIDxMaW5rSWQ+MTYyMjwvTGlua0lkPg0KICAgIDxJbmZsb3dWYWw+MjU5LjQ8L0luZmxvd1ZhbD4NCiAgICA8RGlzcFZhbD4yNTkuNDwvRGlzcFZhbD4NCiAgICA8TGFzdFVwZFRpbWU+MjAyNS8wMS8zMSAxMzo0OTowNTwvTGFzdFVwZFRpbWU+DQogICAgPFdvcmtzaGVldE5NPlF1YXRlcmx5IENGX0lGUlM8L1dvcmtzaGVldE5NPg0KICAgIDxMaW5rQ2VsbEFkZHJlc3NBMT5BTzQyPC9MaW5rQ2VsbEFkZHJlc3NBMT4NCiAgICA8TGlua0NlbGxBZGRyZXNzUjFDMT5SNDJ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2NTAwMDAwMCM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Y1MDAwMDAwIzwvSXRlbUlkPg0KICAgIDxEaXNwSXRlbUlkPks2NTAwMDAwMDA8L0Rpc3BJdGVtSWQ+DQogICAgPENvbElkPlIzMDIwMDAwMCM8L0NvbElkPg0KICAgIDxUZW1BeGlzVHlwPjEwMDAwMDwvVGVtQXhpc1R5cD4NCiAgICA8TWVudU5tPumAo+e1kENG6KiI566X5pu4PC9NZW51Tm0+DQogICAgPEl0ZW1ObT7nj77ph5Hlj4rjgbPnj77ph5HlkIznrYnnianjga7mnJ/pppbmrovpq5g8L0l0ZW1ObT4NCiAgICA8Q29sTm0+5a++5YmN5pyf5aKX5rib6aGNPC9Db2xObT4NCiAgICA8T3JpZ2luYWxWYWw+MjU5LDQ4OCw2NDMsMzgzPC9PcmlnaW5hbFZhbD4NCiAgICA8TGFzdE51bVZhbD4yNTksNDg4PC9MYXN0TnVtVmFsPg0KICAgIDxSYXdMaW5rVmFsPjI1OSw0ODg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623" Error="">PD94bWwgdmVyc2lvbj0iMS4wIiBlbmNvZGluZz0idXRmLTgiPz4NCjxMaW5rSW5mb0V4Y2VsIHhtbG5zOnhzaT0iaHR0cDovL3d3dy53My5vcmcvMjAwMS9YTUxTY2hlbWEtaW5zdGFuY2UiIHhtbG5zOnhzZD0iaHR0cDovL3d3dy53My5vcmcvMjAwMS9YTUxTY2hlbWEiPg0KICA8TGlua0luZm9Db3JlPg0KICAgIDxMaW5rSWQ+MTYyMzwvTGlua0lkPg0KICAgIDxJbmZsb3dWYWw+LTE3MC4yPC9JbmZsb3dWYWw+DQogICAgPERpc3BWYWw+LTE3MC4yPC9EaXNwVmFsPg0KICAgIDxMYXN0VXBkVGltZT4yMDI1LzAxLzMxIDEzOjQ5OjA1PC9MYXN0VXBkVGltZT4NCiAgICA8V29ya3NoZWV0Tk0+UXVhdGVybHkgQ0ZfSUZSUzwvV29ya3NoZWV0Tk0+DQogICAgPExpbmtDZWxsQWRkcmVzc0ExPkFPNDM8L0xpbmtDZWxsQWRkcmVzc0ExPg0KICAgIDxMaW5rQ2VsbEFkZHJlc3NSMUMxPlI0M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Y3MDAwMDAwI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NjcwMDAwMDAjPC9JdGVtSWQ+DQogICAgPERpc3BJdGVtSWQ+SzY3MDAwMDAwMDwvRGlzcEl0ZW1JZD4NCiAgICA8Q29sSWQ+UjMwMjAwMDAwIzwvQ29sSWQ+DQogICAgPFRlbUF4aXNUeXA+MTAwMDAwPC9UZW1BeGlzVHlwPg0KICAgIDxNZW51Tm0+6YCj57WQQ0boqIjnrpfmm7g8L01lbnVObT4NCiAgICA8SXRlbU5tPuePvumHkeWPiuOBs+ePvumHkeWQjOetieeJqeOBruWbm+WNiuacn+acq+aui+mrmDwvSXRlbU5tPg0KICAgIDxDb2xObT7lr77liY3mnJ/lopfmuJvpoY08L0NvbE5tPg0KICAgIDxPcmlnaW5hbFZhbD4tMTcwLDI3Miw0MTYsMDAwPC9PcmlnaW5hbFZhbD4NCiAgICA8TGFzdE51bVZhbD4tMTcwLDI3MjwvTGFzdE51bVZhbD4NCiAgICA8UmF3TGlua1ZhbD4tMTcwLDI3MjwvUmF3TGlua1ZhbD4NCiAgICA8Vmlld1VuaXRUeXA+Nz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617" Error="">PD94bWwgdmVyc2lvbj0iMS4wIiBlbmNvZGluZz0idXRmLTgiPz4NCjxMaW5rSW5mb0V4Y2VsIHhtbG5zOnhzaT0iaHR0cDovL3d3dy53My5vcmcvMjAwMS9YTUxTY2hlbWEtaW5zdGFuY2UiIHhtbG5zOnhzZD0iaHR0cDovL3d3dy53My5vcmcvMjAwMS9YTUxTY2hlbWEiPg0KICA8TGlua0luZm9Db3JlPg0KICAgIDxMaW5rSWQ+MTYxNzwvTGlua0lkPg0KICAgIDxJbmZsb3dWYWw+LTUwOS41PC9JbmZsb3dWYWw+DQogICAgPERpc3BWYWw+LTUwOS41PC9EaXNwVmFsPg0KICAgIDxMYXN0VXBkVGltZT4yMDI1LzAxLzMxIDEzOjQ5OjA1PC9MYXN0VXBkVGltZT4NCiAgICA8V29ya3NoZWV0Tk0+UXVhdGVybHkgQ0ZfSUZSUzwvV29ya3NoZWV0Tk0+DQogICAgPExpbmtDZWxsQWRkcmVzc0ExPkFPMzA8L0xpbmtDZWxsQWRkcmVzc0ExPg0KICAgIDxMaW5rQ2VsbEFkZHJlc3NSMUMxPlIzME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IwOC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jA4PC9JdGVtSWQ+DQogICAgPERpc3BJdGVtSWQ+SzYzMDA2MDAwPC9EaXNwSXRlbUlkPg0KICAgIDxDb2xJZD5SMzAyMDAwMDAjPC9Db2xJZD4NCiAgICA8VGVtQXhpc1R5cD4xMDAwMDA8L1RlbUF4aXNUeXA+DQogICAgPE1lbnVObT7pgKPntZBDRuioiOeul+abuDwvTWVudU5tPg0KICAgIDxJdGVtTm0+6Ieq5bex5qCq5byP44Gu5Y+W5b6X44Gr44KI44KL5pSv5Ye6PC9JdGVtTm0+DQogICAgPENvbE5tPuWvvuWJjeacn+Wil+a4m+mhjTwvQ29sTm0+DQogICAgPE9yaWdpbmFsVmFsPi01MDksNTI2LDIwOCwyNDU8L09yaWdpbmFsVmFsPg0KICAgIDxMYXN0TnVtVmFsPi01MDksNTI2PC9MYXN0TnVtVmFsPg0KICAgIDxSYXdMaW5rVmFsPi01MDksNTI2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1740" Error="">PD94bWwgdmVyc2lvbj0iMS4wIiBlbmNvZGluZz0idXRmLTgiPz4NCjxMaW5rSW5mb0V4Y2VsIHhtbG5zOnhzaT0iaHR0cDovL3d3dy53My5vcmcvMjAwMS9YTUxTY2hlbWEtaW5zdGFuY2UiIHhtbG5zOnhzZD0iaHR0cDovL3d3dy53My5vcmcvMjAwMS9YTUxTY2hlbWEiPg0KICA8TGlua0luZm9Db3JlPg0KICAgIDxMaW5rSWQ+MTc0MDwvTGlua0lkPg0KICAgIDxJbmZsb3dWYWw+MjAuOTwvSW5mbG93VmFsPg0KICAgIDxEaXNwVmFsPjIwLjklPC9EaXNwVmFsPg0KICAgIDxMYXN0VXBkVGltZT4yMDI0LzA0LzI1IDIxOjI0OjAyPC9MYXN0VXBkVGltZT4NCiAgICA8V29ya3NoZWV0Tk0+UXVhcnRlcmx5IFBMX0lGUlM8L1dvcmtzaGVldE5NPg0KICAgIDxMaW5rQ2VsbEFkZHJlc3NBMT5CUzI3PC9MaW5rQ2VsbEFkZHJlc3NBMT4NCiAgICA8TGlua0NlbGxBZGRyZXNzUjFDMT5SMjdDNzE8L0xpbmtDZWxsQWRkcmVzc1IxQzE+DQogICAgPENlbGxCYWNrZ3JvdW5kQ29sb3I+MTY3NzcyMTU8L0NlbGxCYWNrZ3JvdW5kQ29sb3I+DQogICAgPENlbGxCYWNrZ3JvdW5kQ29sb3JJbmRleD4tNDE0MjwvQ2VsbEJhY2tncm91bmRDb2xvckluZGV4Pg0KICA8L0xpbmtJbmZvQ29yZT4NCiAgPExpbmtJbmZvWHNhPg0KICAgIDxBdUlkPjkwNjU4LzY0LzEvMC9EMjMwMTUwMDUwMDUwMDAwMDAwMC8xLzEvMjQyL0s5MDAwMDAwMDUvUjMwMzAwMDAwIy8xMDAwMDA8L0F1SWQ+DQogICAgPENvbXBhbnlJZD45MDY1ODwvQ29tcGFueUlkPg0KICAgIDxBY1BlcmlvZD42NDwvQWNQZXJpb2Q+DQogICAgPFBlcmlvZFR5cD4xPC9QZXJpb2RUeXA+DQogICAgPFBlcmlvZER0bFR5cD4wPC9QZXJpb2REdGxUeXA+DQogICAgPFBlcmlvZFN0YXJ0RGF0ZT4yMDI0LzAxLzAxPC9QZXJpb2RTdGFydERhdGU+DQogICAgPER0S2luZElkPkQyMzAxNTAwNTAwNTAwMDAwMDAwPC9EdEtpbmRJZD4NCiAgICA8RG9jVHlwPjE8L0RvY1R5cD4NCiAgICA8RG9jVHlwTm0gLz4NCiAgICA8U3VtQWNUeXA+MTwvU3VtQWNUeXA+DQogICAgPFNoZWV0VHlwPjI0MjwvU2hlZXRUeXA+DQogICAgPFNoZWV0Tm0+6ZaL56S65pWw5YCk56K66KqNKOmWi+ekuuWNmOS9jTEpPC9TaGVldE5tPg0KICAgIDxJdGVtSWQ+SzkwMDAwMDAwNTwvSXRlbUlkPg0KICAgIDxEaXNwSXRlbUlkPksxOTA0MDAwMDA8L0Rpc3BJdGVtSWQ+DQogICAgPENvbElkPlIzMDMwMDAwMCM8L0NvbElkPg0KICAgIDxUZW1BeGlzVHlwPjEwMDAwMDwvVGVtQXhpc1R5cD4NCiAgICA8TWVudU5tPue1jOWWtuaIkOe4vjwvTWVudU5tPg0KICAgIDxJdGVtTm0+6Kq/5pW05b6MRVBTPC9JdGVtTm0+DQogICAgPENvbE5tPue0r+ioiOWvvuWJjeacn+Wil+a4m+eOhzwvQ29sTm0+DQogICAgPE9yaWdpbmFsVmFsPjIwLjk0ODwvT3JpZ2luYWxWYWw+DQogICAgPExhc3ROdW1WYWw+MjAuOTwvTGFzdE51bVZhbD4NCiAgICA8UmF3TGlua1ZhbD4yMC45PC9SYXdMaW5rVmFsPg0KICAgIDxWaWV3VW5pdFR5cD4xPC9WaWV3VW5pdFR5cD4NCiAgICA8RGVjaW1hbFBvaW50PjE8L0RlY2ltYWxQb2ludD4NCiAgICA8Um91bmRUeXA+MTwvUm91bmRUeXA+DQogICAgPE51bVRleHRUeXA+MzwvTnVtVGV4dFR5cD4NCiAgICA8Q2xhc3NUeXA+MzwvQ2xhc3NUeXA+DQogICAgPERUb3RhbFlNREhNUz4yMDI0LzA0LzI1IDExOjQzOjQ0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38" Error="">PD94bWwgdmVyc2lvbj0iMS4wIiBlbmNvZGluZz0idXRmLTgiPz4NCjxMaW5rSW5mb0V4Y2VsIHhtbG5zOnhzaT0iaHR0cDovL3d3dy53My5vcmcvMjAwMS9YTUxTY2hlbWEtaW5zdGFuY2UiIHhtbG5zOnhzZD0iaHR0cDovL3d3dy53My5vcmcvMjAwMS9YTUxTY2hlbWEiPg0KICA8TGlua0luZm9Db3JlPg0KICAgIDxMaW5rSWQ+MTczODwvTGlua0lkPg0KICAgIDxJbmZsb3dWYWw+MTIuNDwvSW5mbG93VmFsPg0KICAgIDxEaXNwVmFsPjEyLjQlPC9EaXNwVmFsPg0KICAgIDxMYXN0VXBkVGltZT4yMDI1LzAxLzMxIDEzOjQ5OjA1PC9MYXN0VXBkVGltZT4NCiAgICA8V29ya3NoZWV0Tk0+UXVhcnRlcmx5IFBMX0lGUlM8L1dvcmtzaGVldE5NPg0KICAgIDxMaW5rQ2VsbEFkZHJlc3NBMT5CUzIzPC9MaW5rQ2VsbEFkZHJlc3NBMT4NCiAgICA8TGlua0NlbGxBZGRyZXNzUjFDMT5SMjNDNzE8L0xpbmtDZWxsQWRkcmVzc1IxQzE+DQogICAgPENlbGxCYWNrZ3JvdW5kQ29sb3I+MTY3NzcyMTU8L0NlbGxCYWNrZ3JvdW5kQ29sb3I+DQogICAgPENlbGxCYWNrZ3JvdW5kQ29sb3JJbmRleD4tNDE0MjwvQ2VsbEJhY2tncm91bmRDb2xvckluZGV4Pg0KICA8L0xpbmtJbmZvQ29yZT4NCiAgPExpbmtJbmZvWHNhPg0KICAgIDxBdUlkPjkwNjU4LzY1LzMvMy9EMjMwMTUwMDUwMDUwMDAwMDAwMC8xLzEvMjQyL0s5MDAwMDAwMDE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xNTAwNTAwNTAwMDAwMDAwPC9EdEtpbmRJZD4NCiAgICA8RG9jVHlwPjE8L0RvY1R5cD4NCiAgICA8RG9jVHlwTm0gLz4NCiAgICA8U3VtQWNUeXA+MTwvU3VtQWNUeXA+DQogICAgPFNoZWV0VHlwPjI0MjwvU2hlZXRUeXA+DQogICAgPFNoZWV0Tm0+6ZaL56S65pWw5YCk56K66KqNKOmWi+ekuuWNmOS9jTEpPC9TaGVldE5tPg0KICAgIDxJdGVtSWQ+SzkwMDAwMDAwMTwvSXRlbUlkPg0KICAgIDxEaXNwSXRlbUlkPksxOTAwMDAwMDA8L0Rpc3BJdGVtSWQ+DQogICAgPENvbElkPlIzMDMwMDAwMCM8L0NvbElkPg0KICAgIDxUZW1BeGlzVHlwPjEwMDAwMDwvVGVtQXhpc1R5cD4NCiAgICA8TWVudU5tPue1jOWWtuaIkOe4vjwvTWVudU5tPg0KICAgIDxJdGVtTm0+6Kq/5pW05b6MRUJJVERBPC9JdGVtTm0+DQogICAgPENvbE5tPue0r+ioiOWvvuWJjeacn+Wil+a4m+eOhzwvQ29sTm0+DQogICAgPE9yaWdpbmFsVmFsPjEyLjQyOTwvT3JpZ2luYWxWYWw+DQogICAgPExhc3ROdW1WYWw+MTIuNDwvTGFzdE51bVZhbD4NCiAgICA8UmF3TGlua1ZhbD4xMi40PC9SYXdMaW5rVmFsPg0KICAgIDxWaWV3VW5pdFR5cD4xPC9WaWV3VW5pdFR5cD4NCiAgICA8RGVjaW1hbFBvaW50PjE8L0RlY2ltYWxQb2ludD4NCiAgICA8Um91bmRUeXA+MTwvUm91bmRUeXA+DQogICAgPE51bVRleHRUeXA+MzwvTnVtVGV4dFR5cD4NCiAgICA8Q2xhc3NUeXA+MzwvQ2xhc3NUeXA+DQogICAgPERUb3RhbFlNREhNUz4yMDI1LzAxLzI4IDE3OjU1OjU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80" Error="">PD94bWwgdmVyc2lvbj0iMS4wIiBlbmNvZGluZz0idXRmLTgiPz4NCjxMaW5rSW5mb0V4Y2VsIHhtbG5zOnhzaT0iaHR0cDovL3d3dy53My5vcmcvMjAwMS9YTUxTY2hlbWEtaW5zdGFuY2UiIHhtbG5zOnhzZD0iaHR0cDovL3d3dy53My5vcmcvMjAwMS9YTUxTY2hlbWEiPg0KICA8TGlua0luZm9Db3JlPg0KICAgIDxMaW5rSWQ+MTc4MDwvTGlua0lkPg0KICAgIDxJbmZsb3dWYWw+LTQuNzwvSW5mbG93VmFsPg0KICAgIDxEaXNwVmFsPi00LjclPC9EaXNwVmFsPg0KICAgIDxMYXN0VXBkVGltZT4yMDI1LzAxLzMxIDEzOjQ5OjA1PC9MYXN0VXBkVGltZT4NCiAgICA8V29ya3NoZWV0Tk0+UXVhcnRlcmx5IFBMX0lGUlM8L1dvcmtzaGVldE5NPg0KICAgIDxMaW5rQ2VsbEFkZHJlc3NBMT5CUzI0PC9MaW5rQ2VsbEFkZHJlc3NBMT4NCiAgICA8TGlua0NlbGxBZGRyZXNzUjFDMT5SMjR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C8xLzEvMjQyL0s5MDAwMDExOTY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0PC9EdEtpbmRJZD4NCiAgICA8RG9jVHlwPjE8L0RvY1R5cD4NCiAgICA8RG9jVHlwTm0gLz4NCiAgICA8U3VtQWNUeXA+MTwvU3VtQWNUeXA+DQogICAgPFNoZWV0VHlwPjI0MjwvU2hlZXRUeXA+DQogICAgPFNoZWV0Tm0+6ZaL56S65pWw5YCk56K66KqNKOmWi+ekuuWNmOS9jTEpPC9TaGVldE5tPg0KICAgIDxJdGVtSWQ+SzkwMDAwMTE5NjwvSXRlbUlkPg0KICAgIDxEaXNwSXRlbUlkPksxMDIwMzAwMDwvRGlzcEl0ZW1JZD4NCiAgICA8Q29sSWQ+UjMwMzAwMDAwIzwvQ29sSWQ+DQogICAgPFRlbUF4aXNUeXA+MTAwMDAwPC9UZW1BeGlzVHlwPg0KICAgIDxNZW51Tm0+KOWFpeWKmynml6LlrZjkuovmpa3mpa3nuL48L01lbnVObT4NCiAgICA8SXRlbU5tPua4m+S+oeWEn+WNtOiyuzwvSXRlbU5tPg0KICAgIDxDb2xObT7lvZPmnJ/ph5HpoY3lr77liY3mnJ/lopfmuJvnjoc8L0NvbE5tPg0KICAgIDxPcmlnaW5hbFZhbD4tNC42OTQ8L09yaWdpbmFsVmFsPg0KICAgIDxMYXN0TnVtVmFsPi00Ljc8L0xhc3ROdW1WYWw+DQogICAgPFJhd0xpbmtWYWw+LTQuNzwvUmF3TGlua1ZhbD4NCiAgICA8Vmlld1VuaXRUeXA+MTwvVmlld1VuaXRUeXA+DQogICAgPERlY2ltYWxQb2ludD4xPC9EZWNpbWFsUG9pbnQ+DQogICAgPFJvdW5kVHlwPjE8L1JvdW5kVHlwPg0KICAgIDxOdW1UZXh0VHlwPjE8L051bVRleHRUeXA+DQogICAgPENsYXNzVHlwPjM8L0NsYXNzVHlwPg0KICAgIDxEVG90YWxZTURITVM+MjAyNS8wMS8yOCAxNzo1NTo1OT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782" Error="">PD94bWwgdmVyc2lvbj0iMS4wIiBlbmNvZGluZz0idXRmLTgiPz4NCjxMaW5rSW5mb0V4Y2VsIHhtbG5zOnhzaT0iaHR0cDovL3d3dy53My5vcmcvMjAwMS9YTUxTY2hlbWEtaW5zdGFuY2UiIHhtbG5zOnhzZD0iaHR0cDovL3d3dy53My5vcmcvMjAwMS9YTUxTY2hlbWEiPg0KICA8TGlua0luZm9Db3JlPg0KICAgIDxMaW5rSWQ+MTc4MjwvTGlua0lkPg0KICAgIDxJbmZsb3dWYWw+Mi41PC9JbmZsb3dWYWw+DQogICAgPERpc3BWYWw+Mi41PC9EaXNwVmFsPg0KICAgIDxMYXN0VXBkVGltZT4yMDI1LzAxLzMxIDEzOjQ5OjA1PC9MYXN0VXBkVGltZT4NCiAgICA8V29ya3NoZWV0Tk0+UXVhdGVybHkgQ0ZfSUZSUzwvV29ya3NoZWV0Tk0+DQogICAgPExpbmtDZWxsQWRkcmVzc0ExPkFPMjk8L0xpbmtDZWxsQWRkcmVzc0ExPg0KICAgIDxMaW5rQ2VsbEFkZHJlc3NSMUMxPlIyO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IxMi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jEyPC9JdGVtSWQ+DQogICAgPERpc3BJdGVtSWQ+SzYzMDA5MDEwPC9EaXNwSXRlbUlkPg0KICAgIDxDb2xJZD5SMzAyMDAwMDAjPC9Db2xJZD4NCiAgICA8VGVtQXhpc1R5cD4xMDAwMDA8L1RlbUF4aXNUeXA+DQogICAgPE1lbnVObT7pgKPntZBDRuioiOeul+abuDwvTWVudU5tPg0KICAgIDxJdGVtTm0+44Oq44O844K56LKg5YK144Gu6L+U5riI44Gr44KI44KL5pSv5Ye6PC9JdGVtTm0+DQogICAgPENvbE5tPuWvvuWJjeacn+Wil+a4m+mhjTwvQ29sTm0+DQogICAgPE9yaWdpbmFsVmFsPjIsNTE0LDM4MSw4ODk8L09yaWdpbmFsVmFsPg0KICAgIDxMYXN0TnVtVmFsPjIsNTE0PC9MYXN0TnVtVmFsPg0KICAgIDxSYXdMaW5rVmFsPjIsNTE0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66" Error="">PD94bWwgdmVyc2lvbj0iMS4wIiBlbmNvZGluZz0idXRmLTgiPz4NCjxMaW5rSW5mb0V4Y2VsIHhtbG5zOnhzaT0iaHR0cDovL3d3dy53My5vcmcvMjAwMS9YTUxTY2hlbWEtaW5zdGFuY2UiIHhtbG5zOnhzZD0iaHR0cDovL3d3dy53My5vcmcvMjAwMS9YTUxTY2hlbWEiPg0KICA8TGlua0luZm9Db3JlPg0KICAgIDxMaW5rSWQ+NjY8L0xpbmtJZD4NCiAgICA8SW5mbG93VmFsPjkuNjwvSW5mbG93VmFsPg0KICAgIDxEaXNwVmFsPjkuNiU8L0Rpc3BWYWw+DQogICAgPExhc3RVcGRUaW1lPjIwMjQvMDQvMjUgMjE6MjQ6MDI8L0xhc3RVcGRUaW1lPg0KICAgIDxXb3Jrc2hlZXROTT5RdWFydGVybHkgUExfSUZSUzwvV29ya3NoZWV0Tk0+DQogICAgPExpbmtDZWxsQWRkcmVzc0ExPkJSMjY8L0xpbmtDZWxsQWRkcmVzc0ExPg0KICAgIDxMaW5rQ2VsbEFkZHJlc3NSMUMxPlIyNkM3MDwvTGlua0NlbGxBZGRyZXNzUjFDMT4NCiAgICA8Q2VsbEJhY2tncm91bmRDb2xvcj4xNjc3NzIxNTwvQ2VsbEJhY2tncm91bmRDb2xvcj4NCiAgICA8Q2VsbEJhY2tncm91bmRDb2xvckluZGV4Pi00MTQyPC9DZWxsQmFja2dyb3VuZENvbG9ySW5kZXg+DQogIDwvTGlua0luZm9Db3JlPg0KICA8TGlua0luZm9Yc2E+DQogICAgPEF1SWQ+OTA2NTgvNjQvMS8wL0Q5MzAxMDAwNTAwMDAwMDAwMDA2LzEvMi8yNDIvSzkwMDAwMTIwNy9VMzAzMDAxMTYwLzEwMDAwMDwvQXVJZD4NCiAgICA8Q29tcGFueUlkPjkwNjU4PC9Db21wYW55SWQ+DQogICAgPEFjUGVyaW9kPjY0PC9BY1BlcmlvZD4NCiAgICA8UGVyaW9kVHlwPjE8L1BlcmlvZFR5cD4NCiAgICA8UGVyaW9kRHRsVHlwPjA8L1BlcmlvZER0bFR5cD4NCiAgICA8UGVyaW9kU3RhcnREYXRlPjIwMjQvMDEvMDE8L1BlcmlvZFN0YXJ0RGF0ZT4NCiAgICA8RHRLaW5kSWQ+RDkzMDEwMDA1MDAwMDAwMDAwMDY8L0R0S2luZElkPg0KICAgIDxEb2NUeXA+MTwvRG9jVHlwPg0KICAgIDxEb2NUeXBObSAvPg0KICAgIDxTdW1BY1R5cD4yPC9TdW1BY1R5cD4NCiAgICA8U2hlZXRUeXA+MjQyPC9TaGVldFR5cD4NCiAgICA8U2hlZXRObT7plovnpLrmlbDlgKTnorroqo0o6ZaL56S65Y2Y5L2NMSk8L1NoZWV0Tm0+DQogICAgPEl0ZW1JZD5LOTAwMDAxMjA3PC9JdGVtSWQ+DQogICAgPERpc3BJdGVtSWQ+SzEwMjAwMDAwPC9EaXNwSXRlbUlkPg0KICAgIDxDb2xJZD5VMzAzMDAxMTYwPC9Db2xJZD4NCiAgICA8VGVtQXhpc1R5cD4xMDAwMDA8L1RlbUF4aXNUeXA+DQogICAgPE1lbnVObT7oqr/mlbTlvozlvZPmnJ/liKnnm4o8L01lbnVObT4NCiAgICA8SXRlbU5tPuiqv+aVtOW+jOW9k+acn++8iOWbm+WNiuacn++8ieWIqeebijwvSXRlbU5tPg0KICAgIDxDb2xObT7ph5HpoY3vvIjmlbTmlbDvvInlr77liY3mnJ/lopfmuJvnjoc8L0NvbE5tPg0KICAgIDxPcmlnaW5hbFZhbD45LjYxMTwvT3JpZ2luYWxWYWw+DQogICAgPExhc3ROdW1WYWw+OS42PC9MYXN0TnVtVmFsPg0KICAgIDxSYXdMaW5rVmFsPjkuNjwvUmF3TGlua1ZhbD4NCiAgICA8Vmlld1VuaXRUeXA+MTwvVmlld1VuaXRUeXA+DQogICAgPERlY2ltYWxQb2ludD4xPC9EZWNpbWFsUG9pbnQ+DQogICAgPFJvdW5kVHlwPjE8L1JvdW5kVHlwPg0KICAgIDxOdW1UZXh0VHlwPjE8L051bVRleHRUeXA+DQogICAgPENsYXNzVHlwPjM8L0NsYXNzVHlwPg0KICAgIDxEVG90YWxZTURITVM+MjAyNC8wNC8yNSAxMTo0Mzo0Mz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1135" Error="">PD94bWwgdmVyc2lvbj0iMS4wIiBlbmNvZGluZz0idXRmLTgiPz4NCjxMaW5rSW5mb0V4Y2VsIHhtbG5zOnhzaT0iaHR0cDovL3d3dy53My5vcmcvMjAwMS9YTUxTY2hlbWEtaW5zdGFuY2UiIHhtbG5zOnhzZD0iaHR0cDovL3d3dy53My5vcmcvMjAwMS9YTUxTY2hlbWEiPg0KICA8TGlua0luZm9Db3JlPg0KICAgIDxMaW5rSWQ+MTEzNTwvTGlua0lkPg0KICAgIDxJbmZsb3dWYWw+LTcuOTwvSW5mbG93VmFsPg0KICAgIDxEaXNwVmFsPi03LjklPC9EaXNwVmFsPg0KICAgIDxMYXN0VXBkVGltZT4yMDI1LzAxLzMxIDEzOjQ5OjA1PC9MYXN0VXBkVGltZT4NCiAgICA8V29ya3NoZWV0Tk0+UXVhcnRlcmx5IFBMX0lGUlM8L1dvcmtzaGVldE5NPg0KICAgIDxMaW5rQ2VsbEFkZHJlc3NBMT5CUjI0PC9MaW5rQ2VsbEFkZHJlc3NBMT4NCiAgICA8TGlua0NlbGxBZGRyZXNzUjFDMT5SMjR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C8xLzIvMjQyL0s5MDAwMDExOTY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0PC9EdEtpbmRJZD4NCiAgICA8RG9jVHlwPjE8L0RvY1R5cD4NCiAgICA8RG9jVHlwTm0gLz4NCiAgICA8U3VtQWNUeXA+MjwvU3VtQWNUeXA+DQogICAgPFNoZWV0VHlwPjI0MjwvU2hlZXRUeXA+DQogICAgPFNoZWV0Tm0+6ZaL56S65pWw5YCk56K66KqNKOmWi+ekuuWNmOS9jTEpPC9TaGVldE5tPg0KICAgIDxJdGVtSWQ+SzkwMDAwMTE5NjwvSXRlbUlkPg0KICAgIDxEaXNwSXRlbUlkPksxMDIwMzAwMDwvRGlzcEl0ZW1JZD4NCiAgICA8Q29sSWQ+UjMwMzAwMDAwIzwvQ29sSWQ+DQogICAgPFRlbUF4aXNUeXA+MTAwMDAwPC9UZW1BeGlzVHlwPg0KICAgIDxNZW51Tm0+KOWFpeWKmynml6LlrZjkuovmpa3mpa3nuL48L01lbnVObT4NCiAgICA8SXRlbU5tPua4m+S+oeWEn+WNtOiyuzwvSXRlbU5tPg0KICAgIDxDb2xObT7lvZPmnJ/ph5HpoY3lr77liY3mnJ/lopfmuJvnjoc8L0NvbE5tPg0KICAgIDxPcmlnaW5hbFZhbD4tNy45Mjg8L09yaWdpbmFsVmFsPg0KICAgIDxMYXN0TnVtVmFsPi03Ljk8L0xhc3ROdW1WYWw+DQogICAgPFJhd0xpbmtWYWw+LTcuOTwvUmF3TGlua1ZhbD4NCiAgICA8Vmlld1VuaXRUeXA+MTwvVmlld1VuaXRUeXA+DQogICAgPERlY2ltYWxQb2ludD4xPC9EZWNpbWFsUG9pbnQ+DQogICAgPFJvdW5kVHlwPjE8L1JvdW5kVHlwPg0KICAgIDxOdW1UZXh0VHlwPjE8L051bVRleHRUeXA+DQogICAgPENsYXNzVHlwPjM8L0NsYXNzVHlwPg0KICAgIDxEVG90YWxZTURITVM+MjAyNS8wMS8yOCAxNzo1NjowMD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787" Error="">PD94bWwgdmVyc2lvbj0iMS4wIiBlbmNvZGluZz0idXRmLTgiPz4NCjxMaW5rSW5mb0V4Y2VsIHhtbG5zOnhzaT0iaHR0cDovL3d3dy53My5vcmcvMjAwMS9YTUxTY2hlbWEtaW5zdGFuY2UiIHhtbG5zOnhzZD0iaHR0cDovL3d3dy53My5vcmcvMjAwMS9YTUxTY2hlbWEiPg0KICA8TGlua0luZm9Db3JlPg0KICAgIDxMaW5rSWQ+MTc4NzwvTGlua0lkPg0KICAgIDxJbmZsb3dWYWw+MTMuNTwvSW5mbG93VmFsPg0KICAgIDxEaXNwVmFsPjEzLjUlPC9EaXNwVmFsPg0KICAgIDxMYXN0VXBkVGltZT4yMDI1LzAxLzMxIDEzOjQ5OjA1PC9MYXN0VXBkVGltZT4NCiAgICA8V29ya3NoZWV0Tk0+UXVhcnRlcmx5IFBMX0lGUlM8L1dvcmtzaGVldE5NPg0KICAgIDxMaW5rQ2VsbEFkZHJlc3NBMT5CUjIzPC9MaW5rQ2VsbEFkZHJlc3NBMT4NCiAgICA8TGlua0NlbGxBZGRyZXNzUjFDMT5SMjNDNzA8L0xpbmtDZWxsQWRkcmVzc1IxQzE+DQogICAgPENlbGxCYWNrZ3JvdW5kQ29sb3I+MTY3NzcyMTU8L0NlbGxCYWNrZ3JvdW5kQ29sb3I+DQogICAgPENlbGxCYWNrZ3JvdW5kQ29sb3JJbmRleD4tNDE0MjwvQ2VsbEJhY2tncm91bmRDb2xvckluZGV4Pg0KICA8L0xpbmtJbmZvQ29yZT4NCiAgPExpbmtJbmZvWHNhPg0KICAgIDxBdUlkPjkwNjU4LzY1LzMvMy9EMjMwMTUwMDUwMDUwMDAwMDAwMC8xLzEvMjQyL0s5MDAwMDAwMD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xNTAwNTAwNTAwMDAwMDAwPC9EdEtpbmRJZD4NCiAgICA8RG9jVHlwPjE8L0RvY1R5cD4NCiAgICA8RG9jVHlwTm0gLz4NCiAgICA8U3VtQWNUeXA+MTwvU3VtQWNUeXA+DQogICAgPFNoZWV0VHlwPjI0MjwvU2hlZXRUeXA+DQogICAgPFNoZWV0Tm0+6ZaL56S65pWw5YCk56K66KqNKOmWi+ekuuWNmOS9jTEpPC9TaGVldE5tPg0KICAgIDxJdGVtSWQ+SzkwMDAwMDAwMzwvSXRlbUlkPg0KICAgIDxEaXNwSXRlbUlkPksxOTAyMDAwMDA8L0Rpc3BJdGVtSWQ+DQogICAgPENvbElkPlIzMDMwMDAwMCM8L0NvbElkPg0KICAgIDxUZW1BeGlzVHlwPjEwMDAwMDwvVGVtQXhpc1R5cD4NCiAgICA8TWVudU5tPue1jOWWtuaIkOe4vjwvTWVudU5tPg0KICAgIDxJdGVtTm0+6Kq/5pW05b6MRUJJVERB77yI5Lya6KiI5pyf6ZaT77yJPC9JdGVtTm0+DQogICAgPENvbE5tPue0r+ioiOWvvuWJjeacn+Wil+a4m+eOhzwvQ29sTm0+DQogICAgPE9yaWdpbmFsVmFsPjEzLjUxNDwvT3JpZ2luYWxWYWw+DQogICAgPExhc3ROdW1WYWw+MTMuNTwvTGFzdE51bVZhbD4NCiAgICA8UmF3TGlua1ZhbD4xMy41PC9SYXdMaW5rVmFsPg0KICAgIDxWaWV3VW5pdFR5cD4xPC9WaWV3VW5pdFR5cD4NCiAgICA8RGVjaW1hbFBvaW50PjE8L0RlY2ltYWxQb2ludD4NCiAgICA8Um91bmRUeXA+MTwvUm91bmRUeXA+DQogICAgPE51bVRleHRUeXA+MzwvTnVtVGV4dFR5cD4NCiAgICA8Q2xhc3NUeXA+MzwvQ2xhc3NUeXA+DQogICAgPERUb3RhbFlNREhNUz4yMDI1LzAxLzI4IDE3OjU1OjU4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1798" Error="">PD94bWwgdmVyc2lvbj0iMS4wIiBlbmNvZGluZz0idXRmLTgiPz4NCjxMaW5rSW5mb0V4Y2VsIHhtbG5zOnhzaT0iaHR0cDovL3d3dy53My5vcmcvMjAwMS9YTUxTY2hlbWEtaW5zdGFuY2UiIHhtbG5zOnhzZD0iaHR0cDovL3d3dy53My5vcmcvMjAwMS9YTUxTY2hlbWEiPg0KICA8TGlua0luZm9Db3JlPg0KICAgIDxMaW5rSWQ+MTc5ODwvTGlua0lkPg0KICAgIDxJbmZsb3dWYWw+MTEuODwvSW5mbG93VmFsPg0KICAgIDxEaXNwVmFsPjExLjglPC9EaXNwVmFsPg0KICAgIDxMYXN0VXBkVGltZT4yMDI0LzA0LzI1IDIxOjI0OjAyPC9MYXN0VXBkVGltZT4NCiAgICA8V29ya3NoZWV0Tk0+UXVhcnRlcmx5IFBMX0lGUlM8L1dvcmtzaGVldE5NPg0KICAgIDxMaW5rQ2VsbEFkZHJlc3NBMT5CUjI3PC9MaW5rQ2VsbEFkZHJlc3NBMT4NCiAgICA8TGlua0NlbGxBZGRyZXNzUjFDMT5SMjdDNzA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IvMjQyL0s5MDAwMDEyMDAvUjMwMzAwMDAwIy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jwvU3VtQWNUeXA+DQogICAgPFNoZWV0VHlwPjI0MjwvU2hlZXRUeXA+DQogICAgPFNoZWV0Tm0+6ZaL56S65pWw5YCk56K66KqNKOmWi+ekuuWNmOS9jTEpPC9TaGVldE5tPg0KICAgIDxJdGVtSWQ+SzkwMDAwMTIwMDwvSXRlbUlkPg0KICAgIDxEaXNwSXRlbUlkPksxMDEwMDAwMDwvRGlzcEl0ZW1JZD4NCiAgICA8Q29sSWQ+UjMwMzAwMDAwIzwvQ29sSWQ+DQogICAgPFRlbUF4aXNUeXA+MTAwMDAwPC9UZW1BeGlzVHlwPg0KICAgIDxNZW51Tm0+6Kq/5pW05b6M5b2T5pyf5Yip55uKPC9NZW51Tm0+DQogICAgPEl0ZW1ObT7oqr/mlbTlvoxFUFM8L0l0ZW1ObT4NCiAgICA8Q29sTm0+5b2T5pyf6YeR6aGN77yI5oyH5qiZ77yJ5a++5YmN5pyf5aKX5rib546HPC9Db2xObT4NCiAgICA8T3JpZ2luYWxWYWw+MTEuNzYwPC9PcmlnaW5hbFZhbD4NCiAgICA8TGFzdE51bVZhbD4xMS44PC9MYXN0TnVtVmFsPg0KICAgIDxSYXdMaW5rVmFsPjExLjg8L1Jhd0xpbmtWYWw+DQogICAgPFZpZXdVbml0VHlwPjE8L1ZpZXdVbml0VHlwPg0KICAgIDxEZWNpbWFsUG9pbnQ+MTwvRGVjaW1hbFBvaW50Pg0KICAgIDxSb3VuZFR5cD4xPC9Sb3VuZFR5cD4NCiAgICA8TnVtVGV4dFR5cD4xPC9OdW1UZXh0VHlwPg0KICAgIDxDbGFzc1R5cD4zPC9DbGFzc1R5cD4NCiAgICA8RFRvdGFsWU1ESE1TPjIwMjQvMDQvMjUgMTE6NDM6NDM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8" Error="">PD94bWwgdmVyc2lvbj0iMS4wIiBlbmNvZGluZz0idXRmLTgiPz4NCjxMaW5rSW5mb0V4Y2VsIHhtbG5zOnhzaT0iaHR0cDovL3d3dy53My5vcmcvMjAwMS9YTUxTY2hlbWEtaW5zdGFuY2UiIHhtbG5zOnhzZD0iaHR0cDovL3d3dy53My5vcmcvMjAwMS9YTUxTY2hlbWEiPg0KICA8TGlua0luZm9Db3JlPg0KICAgIDxMaW5rSWQ+Mjg8L0xpbmtJZD4NCiAgICA8SW5mbG93VmFsPu+8jTwvSW5mbG93VmFsPg0KICAgIDxEaXNwVmFsPi08L0Rpc3BWYWw+DQogICAgPExhc3RVcGRUaW1lPjIwMjUvMDEvMzEgMTM6NDk6MDU8L0xhc3RVcGRUaW1lPg0KICAgIDxXb3Jrc2hlZXROTT5RdWFydGVybHkgUExfSUZSUzwvV29ya3NoZWV0Tk0+DQogICAgPExpbmtDZWxsQWRkcmVzc0ExPkJSMjA8L0xpbmtDZWxsQWRkcmVzc0ExPg0KICAgIDxMaW5rQ2VsbEFkZHJlc3NSMUMxPlIyMEM3M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I0MDIwMDAwI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MjQwMjAwMDAjPC9JdGVtSWQ+DQogICAgPERpc3BJdGVtSWQ+SzI0MDIwMDAwMDwvRGlzcEl0ZW1JZD4NCiAgICA8Q29sSWQ+UjMwMzAwMDAwIzwvQ29sSWQ+DQogICAgPFRlbUF4aXNUeXA+MTAwMDAwPC9UZW1BeGlzVHlwPg0KICAgIDxNZW51Tm0+6YCj57WQ5pCN55uK6KiI566X5pu4PC9NZW51Tm0+DQogICAgPEl0ZW1ObT7pnZ7mlK/phY3mjIHliIY8L0l0ZW1ObT4NCiAgICA8Q29sTm0+5a++5YmN5pyf5aKX5rib546HPC9Db2xObT4NCiAgICA8T3JpZ2luYWxWYWw+MC4wMDA8L09yaWdpbmFsVmFsPg0KICAgIDxMYXN0TnVtVmFsPu+8jTwvTGFzdE51bVZhbD4NCiAgICA8UmF3TGlua1ZhbD7vvI08L1Jhd0xpbmtWYWw+DQogICAgPFZpZXdVbml0VHlwPjE8L1ZpZXdVbml0VHlwPg0KICAgIDxEZWNpbWFsUG9pbnQ+MTwvRGVjaW1hbFBvaW50Pg0KICAgIDxSb3VuZFR5cD4x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27" Error="">PD94bWwgdmVyc2lvbj0iMS4wIiBlbmNvZGluZz0idXRmLTgiPz4NCjxMaW5rSW5mb0V4Y2VsIHhtbG5zOnhzaT0iaHR0cDovL3d3dy53My5vcmcvMjAwMS9YTUxTY2hlbWEtaW5zdGFuY2UiIHhtbG5zOnhzZD0iaHR0cDovL3d3dy53My5vcmcvMjAwMS9YTUxTY2hlbWEiPg0KICA8TGlua0luZm9Db3JlPg0KICAgIDxMaW5rSWQ+Mjc8L0xpbmtJZD4NCiAgICA8SW5mbG93VmFsPjExLjk8L0luZmxvd1ZhbD4NCiAgICA8RGlzcFZhbD4xMS45JTwvRGlzcFZhbD4NCiAgICA8TGFzdFVwZFRpbWU+MjAyNS8wMS8zMSAxMzo0OTowNTwvTGFzdFVwZFRpbWU+DQogICAgPFdvcmtzaGVldE5NPlF1YXJ0ZXJseSBQTF9JRlJTPC9Xb3Jrc2hlZXROTT4NCiAgICA8TGlua0NlbGxBZGRyZXNzQTE+QlIxOTwvTGlua0NlbGxBZGRyZXNzQTE+DQogICAgPExpbmtDZWxsQWRkcmVzc1IxQzE+UjE5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QwMT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NDAxMDAwMCM8L0l0ZW1JZD4NCiAgICA8RGlzcEl0ZW1JZD5LMjQwMTAwMDAwPC9EaXNwSXRlbUlkPg0KICAgIDxDb2xJZD5SMzAzMDAwMDAjPC9Db2xJZD4NCiAgICA8VGVtQXhpc1R5cD4xMDAwMDA8L1RlbUF4aXNUeXA+DQogICAgPE1lbnVObT7pgKPntZDmkI3nm4roqIjnrpfmm7g8L01lbnVObT4NCiAgICA8SXRlbU5tPuimquS8muekvuOBruaJgOacieiAhTwvSXRlbU5tPg0KICAgIDxDb2xObT7lr77liY3mnJ/lopfmuJvnjoc8L0NvbE5tPg0KICAgIDxPcmlnaW5hbFZhbD4xMS45MzM8L09yaWdpbmFsVmFsPg0KICAgIDxMYXN0TnVtVmFsPjExLjk8L0xhc3ROdW1WYWw+DQogICAgPFJhd0xpbmtWYWw+MTEuOTwvUmF3TGlua1ZhbD4NCiAgICA8Vmlld1VuaXRUeXA+MTwvVmlld1VuaXRUeXA+DQogICAgPERlY2ltYWxQb2ludD4xPC9EZWNpbWFsUG9pbnQ+DQogICAgPFJvdW5kVHlwPjE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26" Error="">PD94bWwgdmVyc2lvbj0iMS4wIiBlbmNvZGluZz0idXRmLTgiPz4NCjxMaW5rSW5mb0V4Y2VsIHhtbG5zOnhzaT0iaHR0cDovL3d3dy53My5vcmcvMjAwMS9YTUxTY2hlbWEtaW5zdGFuY2UiIHhtbG5zOnhzZD0iaHR0cDovL3d3dy53My5vcmcvMjAwMS9YTUxTY2hlbWEiPg0KICA8TGlua0luZm9Db3JlPg0KICAgIDxMaW5rSWQ+MjY8L0xpbmtJZD4NCiAgICA8SW5mbG93VmFsPjExLjI8L0luZmxvd1ZhbD4NCiAgICA8RGlzcFZhbD4xMS4yJTwvRGlzcFZhbD4NCiAgICA8TGFzdFVwZFRpbWU+MjAyNS8wMS8zMSAxMzo0OTowNTwvTGFzdFVwZFRpbWU+DQogICAgPFdvcmtzaGVldE5NPlF1YXJ0ZXJseSBQTF9JRlJTPC9Xb3Jrc2hlZXROTT4NCiAgICA8TGlua0NlbGxBZGRyZXNzQTE+QlIxODwvTGlua0NlbGxBZGRyZXNzQTE+DQogICAgPExpbmtDZWxsQWRkcmVzc1IxQzE+UjE4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MwMD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MzAwMDAwMCM8L0l0ZW1JZD4NCiAgICA8RGlzcEl0ZW1JZD5LMjMwMDAwMDAwPC9EaXNwSXRlbUlkPg0KICAgIDxDb2xJZD5SMzAzMDAwMDAjPC9Db2xJZD4NCiAgICA8VGVtQXhpc1R5cD4xMDAwMDA8L1RlbUF4aXNUeXA+DQogICAgPE1lbnVObT7pgKPntZDmkI3nm4roqIjnrpfmm7g8L01lbnVObT4NCiAgICA8SXRlbU5tPuWbm+WNiuacn+WIqeebijwvSXRlbU5tPg0KICAgIDxDb2xObT7lr77liY3mnJ/lopfmuJvnjoc8L0NvbE5tPg0KICAgIDxPcmlnaW5hbFZhbD4xMS4xOTY8L09yaWdpbmFsVmFsPg0KICAgIDxMYXN0TnVtVmFsPjExLjI8L0xhc3ROdW1WYWw+DQogICAgPFJhd0xpbmtWYWw+MTEuMjwvUmF3TGlua1ZhbD4NCiAgICA8Vmlld1VuaXRUeXA+MTwvVmlld1VuaXRUeXA+DQogICAgPERlY2ltYWxQb2ludD4xPC9EZWNpbWFsUG9pbnQ+DQogICAgPFJvdW5kVHlwPjE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25" Error="">PD94bWwgdmVyc2lvbj0iMS4wIiBlbmNvZGluZz0idXRmLTgiPz4NCjxMaW5rSW5mb0V4Y2VsIHhtbG5zOnhzaT0iaHR0cDovL3d3dy53My5vcmcvMjAwMS9YTUxTY2hlbWEtaW5zdGFuY2UiIHhtbG5zOnhzZD0iaHR0cDovL3d3dy53My5vcmcvMjAwMS9YTUxTY2hlbWEiPg0KICA8TGlua0luZm9Db3JlPg0KICAgIDxMaW5rSWQ+MjU8L0xpbmtJZD4NCiAgICA8SW5mbG93VmFsPjg3LjI8L0luZmxvd1ZhbD4NCiAgICA8RGlzcFZhbD44Ny4yJTwvRGlzcFZhbD4NCiAgICA8TGFzdFVwZFRpbWU+MjAyNS8wMS8zMSAxMzo0OTowNTwvTGFzdFVwZFRpbWU+DQogICAgPFdvcmtzaGVldE5NPlF1YXJ0ZXJseSBQTF9JRlJTPC9Xb3Jrc2hlZXROTT4NCiAgICA8TGlua0NlbGxBZGRyZXNzQTE+QlIxNzwvTGlua0NlbGxBZGRyZXNzQTE+DQogICAgPExpbmtDZWxsQWRkcmVzc1IxQzE+UjE3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OTAwMDAwMTQ3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5MDAwMDAxNDc8L0l0ZW1JZD4NCiAgICA8RGlzcEl0ZW1JZD5LMjEwODAwMTA8L0Rpc3BJdGVtSWQ+DQogICAgPENvbElkPlIzMDMwMDAwMCM8L0NvbElkPg0KICAgIDxUZW1BeGlzVHlwPjEwMDAwMDwvVGVtQXhpc1R5cD4NCiAgICA8TWVudU5tPumAo+e1kOaQjeebiuioiOeul+abuDwvTWVudU5tPg0KICAgIDxJdGVtTm0+5rOV5Lq65omA5b6X56iO6LK755SoPC9JdGVtTm0+DQogICAgPENvbE5tPuWvvuWJjeacn+Wil+a4m+eOhzwvQ29sTm0+DQogICAgPE9yaWdpbmFsVmFsPjg3LjE2MzwvT3JpZ2luYWxWYWw+DQogICAgPExhc3ROdW1WYWw+ODcuMjwvTGFzdE51bVZhbD4NCiAgICA8UmF3TGlua1ZhbD44Ny4yPC9SYXdMaW5rVmFsPg0KICAgIDxWaWV3VW5pdFR5cD4xPC9WaWV3VW5pdFR5cD4NCiAgICA8RGVjaW1hbFBvaW50PjE8L0RlY2ltYWxQb2ludD4NCiAgICA8Um91bmRUeXA+MTwvUm91bmRUeXA+DQogICAgPE51bVRleHRUeXA+MTwvTnVtVGV4dFR5cD4NCiAgICA8Q2xhc3NUeXA+MzwvQ2xhc3NUeXA+DQogICAgPERUb3RhbFlNREhNUz4yMDI1LzAxLzI4IDE3OjU1OjM5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24" Error="">PD94bWwgdmVyc2lvbj0iMS4wIiBlbmNvZGluZz0idXRmLTgiPz4NCjxMaW5rSW5mb0V4Y2VsIHhtbG5zOnhzaT0iaHR0cDovL3d3dy53My5vcmcvMjAwMS9YTUxTY2hlbWEtaW5zdGFuY2UiIHhtbG5zOnhzZD0iaHR0cDovL3d3dy53My5vcmcvMjAwMS9YTUxTY2hlbWEiPg0KICA8TGlua0luZm9Db3JlPg0KICAgIDxMaW5rSWQ+MjQ8L0xpbmtJZD4NCiAgICA8SW5mbG93VmFsPjIwLjA8L0luZmxvd1ZhbD4NCiAgICA8RGlzcFZhbD4yMC4wJTwvRGlzcFZhbD4NCiAgICA8TGFzdFVwZFRpbWU+MjAyNS8wMS8zMSAxMzo0OTowNTwvTGFzdFVwZFRpbWU+DQogICAgPFdvcmtzaGVldE5NPlF1YXJ0ZXJseSBQTF9JRlJTPC9Xb3Jrc2hlZXROTT4NCiAgICA8TGlua0NlbGxBZGRyZXNzQTE+QlIxNjwvTGlua0NlbGxBZGRyZXNzQTE+DQogICAgPExpbmtDZWxsQWRkcmVzc1IxQzE+UjE2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EwNz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MTA3MDAwMCM8L0l0ZW1JZD4NCiAgICA8RGlzcEl0ZW1JZD5LMjEwNzAwMDAwPC9EaXNwSXRlbUlkPg0KICAgIDxDb2xJZD5SMzAzMDAwMDAjPC9Db2xJZD4NCiAgICA8VGVtQXhpc1R5cD4xMDAwMDA8L1RlbUF4aXNUeXA+DQogICAgPE1lbnVObT7pgKPntZDmkI3nm4roqIjnrpfmm7g8L01lbnVObT4NCiAgICA8SXRlbU5tPueojuW8leWJjeWbm+WNiuacn+WIqeebijwvSXRlbU5tPg0KICAgIDxDb2xObT7lr77liY3mnJ/lopfmuJvnjoc8L0NvbE5tPg0KICAgIDxPcmlnaW5hbFZhbD4xOS45OTM8L09yaWdpbmFsVmFsPg0KICAgIDxMYXN0TnVtVmFsPjIwLjA8L0xhc3ROdW1WYWw+DQogICAgPFJhd0xpbmtWYWw+MjAuMDwvUmF3TGlua1ZhbD4NCiAgICA8Vmlld1VuaXRUeXA+MTwvVmlld1VuaXRUeXA+DQogICAgPERlY2ltYWxQb2ludD4xPC9EZWNpbWFsUG9pbnQ+DQogICAgPFJvdW5kVHlwPjE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1802" Error="">PD94bWwgdmVyc2lvbj0iMS4wIiBlbmNvZGluZz0idXRmLTgiPz4NCjxMaW5rSW5mb0V4Y2VsIHhtbG5zOnhzaT0iaHR0cDovL3d3dy53My5vcmcvMjAwMS9YTUxTY2hlbWEtaW5zdGFuY2UiIHhtbG5zOnhzZD0iaHR0cDovL3d3dy53My5vcmcvMjAwMS9YTUxTY2hlbWEiPg0KICA8TGlua0luZm9Db3JlPg0KICAgIDxMaW5rSWQ+MTgwMjwvTGlua0lkPg0KICAgIDxJbmZsb3dWYWw+LTE5LjM8L0luZmxvd1ZhbD4NCiAgICA8RGlzcFZhbD4tMTkuMyU8L0Rpc3BWYWw+DQogICAgPExhc3RVcGRUaW1lPjIwMjUvMDEvMzEgMTM6NDk6MDU8L0xhc3RVcGRUaW1lPg0KICAgIDxXb3Jrc2hlZXROTT5RdWFydGVybHkgUExfSUZSUzwvV29ya3NoZWV0Tk0+DQogICAgPExpbmtDZWxsQWRkcmVzc0ExPkJSMTU8L0xpbmtDZWxsQWRkcmVzc0ExPg0KICAgIDxMaW5rQ2VsbEFkZHJlc3NSMUMxPlIxNUM3M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kwMDAwMDE0NS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MTQ1PC9JdGVtSWQ+DQogICAgPERpc3BJdGVtSWQ+SzIxMDYwMDMwPC9EaXNwSXRlbUlkPg0KICAgIDxDb2xJZD5SMzAzMDAwMDAjPC9Db2xJZD4NCiAgICA8VGVtQXhpc1R5cD4xMDAwMDA8L1RlbUF4aXNUeXA+DQogICAgPE1lbnVObT7pgKPntZDmkI3nm4roqIjnrpfmm7g8L01lbnVObT4NCiAgICA8SXRlbU5tPumHkeiejeiyu+eUqDwvSXRlbU5tPg0KICAgIDxDb2xObT7lr77liY3mnJ/lopfmuJvnjoc8L0NvbE5tPg0KICAgIDxPcmlnaW5hbFZhbD4tMTkuMjk1PC9PcmlnaW5hbFZhbD4NCiAgICA8TGFzdE51bVZhbD4tMTkuMzwvTGFzdE51bVZhbD4NCiAgICA8UmF3TGlua1ZhbD4tMTkuMzwvUmF3TGlua1ZhbD4NCiAgICA8Vmlld1VuaXRUeXA+MTwvVmlld1VuaXRUeXA+DQogICAgPERlY2ltYWxQb2ludD4xPC9EZWNpbWFsUG9pbnQ+DQogICAgPFJvdW5kVHlwPjE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1801" Error="">PD94bWwgdmVyc2lvbj0iMS4wIiBlbmNvZGluZz0idXRmLTgiPz4NCjxMaW5rSW5mb0V4Y2VsIHhtbG5zOnhzaT0iaHR0cDovL3d3dy53My5vcmcvMjAwMS9YTUxTY2hlbWEtaW5zdGFuY2UiIHhtbG5zOnhzZD0iaHR0cDovL3d3dy53My5vcmcvMjAwMS9YTUxTY2hlbWEiPg0KICA8TGlua0luZm9Db3JlPg0KICAgIDxMaW5rSWQ+MTgwMTwvTGlua0lkPg0KICAgIDxJbmZsb3dWYWw+LTQ1LjY8L0luZmxvd1ZhbD4NCiAgICA8RGlzcFZhbD4tNDUuNiU8L0Rpc3BWYWw+DQogICAgPExhc3RVcGRUaW1lPjIwMjUvMDEvMzEgMTM6NDk6MDU8L0xhc3RVcGRUaW1lPg0KICAgIDxXb3Jrc2hlZXROTT5RdWFydGVybHkgUExfSUZSUzwvV29ya3NoZWV0Tk0+DQogICAgPExpbmtDZWxsQWRkcmVzc0ExPkJSMTQ8L0xpbmtDZWxsQWRkcmVzc0ExPg0KICAgIDxMaW5rQ2VsbEFkZHJlc3NSMUMxPlIxNEM3M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kwMDAwMDE0NC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MTQ0PC9JdGVtSWQ+DQogICAgPERpc3BJdGVtSWQ+SzIxMDYwMDIwPC9EaXNwSXRlbUlkPg0KICAgIDxDb2xJZD5SMzAzMDAwMDAjPC9Db2xJZD4NCiAgICA8VGVtQXhpc1R5cD4xMDAwMDA8L1RlbUF4aXNUeXA+DQogICAgPE1lbnVObT7pgKPntZDmkI3nm4roqIjnrpfmm7g8L01lbnVObT4NCiAgICA8SXRlbU5tPumHkeiejeWPjuebijwvSXRlbU5tPg0KICAgIDxDb2xObT7lr77liY3mnJ/lopfmuJvnjoc8L0NvbE5tPg0KICAgIDxPcmlnaW5hbFZhbD4tNDUuNjQ2PC9PcmlnaW5hbFZhbD4NCiAgICA8TGFzdE51bVZhbD4tNDUuNjwvTGFzdE51bVZhbD4NCiAgICA8UmF3TGlua1ZhbD4tNDUuNjwvUmF3TGlua1ZhbD4NCiAgICA8Vmlld1VuaXRUeXA+MTwvVmlld1VuaXRUeXA+DQogICAgPERlY2ltYWxQb2ludD4xPC9EZWNpbWFsUG9pbnQ+DQogICAgPFJvdW5kVHlwPjE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 Error="">PD94bWwgdmVyc2lvbj0iMS4wIiBlbmNvZGluZz0idXRmLTgiPz4NCjxMaW5rSW5mb0V4Y2VsIHhtbG5zOnhzaT0iaHR0cDovL3d3dy53My5vcmcvMjAwMS9YTUxTY2hlbWEtaW5zdGFuY2UiIHhtbG5zOnhzZD0iaHR0cDovL3d3dy53My5vcmcvMjAwMS9YTUxTY2hlbWEiPg0KICA8TGlua0luZm9Db3JlPg0KICAgIDxMaW5rSWQ+MjE8L0xpbmtJZD4NCiAgICA8SW5mbG93VmFsPjY2LjI8L0luZmxvd1ZhbD4NCiAgICA8RGlzcFZhbD42Ni4yJTwvRGlzcFZhbD4NCiAgICA8TGFzdFVwZFRpbWU+MjAyNS8wMS8zMSAxMzo0OTowNTwvTGFzdFVwZFRpbWU+DQogICAgPFdvcmtzaGVldE5NPlF1YXJ0ZXJseSBQTF9JRlJTPC9Xb3Jrc2hlZXROTT4NCiAgICA8TGlua0NlbGxBZGRyZXNzQTE+QlIxMjwvTGlua0NlbGxBZGRyZXNzQTE+DQogICAgPExpbmtDZWxsQWRkcmVzc1IxQzE+UjEy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OTAwMDAwMTQz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5MDAwMDAxNDM8L0l0ZW1JZD4NCiAgICA8RGlzcEl0ZW1JZD5LMjEwNjAwMTA8L0Rpc3BJdGVtSWQ+DQogICAgPENvbElkPlIzMDMwMDAwMCM8L0NvbElkPg0KICAgIDxUZW1BeGlzVHlwPjEwMDAwMDwvVGVtQXhpc1R5cD4NCiAgICA8TWVudU5tPumAo+e1kOaQjeebiuioiOeul+abuDwvTWVudU5tPg0KICAgIDxJdGVtTm0+5oyB5YiG5rOV44Gr44KI44KL5oqV6LOH5pCN55uK77yI4paz44Gv5pCN5aSx77yJPC9JdGVtTm0+DQogICAgPENvbE5tPuWvvuWJjeacn+Wil+a4m+eOhzwvQ29sTm0+DQogICAgPE9yaWdpbmFsVmFsPjY2LjE3MzwvT3JpZ2luYWxWYWw+DQogICAgPExhc3ROdW1WYWw+NjYuMjwvTGFzdE51bVZhbD4NCiAgICA8UmF3TGlua1ZhbD42Ni4yPC9SYXdMaW5rVmFsPg0KICAgIDxWaWV3VW5pdFR5cD4xPC9WaWV3VW5pdFR5cD4NCiAgICA8RGVjaW1hbFBvaW50PjE8L0RlY2ltYWxQb2ludD4NCiAgICA8Um91bmRUeXA+MTwvUm91bmRUeXA+DQogICAgPE51bVRleHRUeXA+MTwvTnVtVGV4dFR5cD4NCiAgICA8Q2xhc3NUeXA+MzwvQ2xhc3NUeXA+DQogICAgPERUb3RhbFlNREhNUz4yMDI1LzAxLzI4IDE3OjU1OjM5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20" Error="">PD94bWwgdmVyc2lvbj0iMS4wIiBlbmNvZGluZz0idXRmLTgiPz4NCjxMaW5rSW5mb0V4Y2VsIHhtbG5zOnhzaT0iaHR0cDovL3d3dy53My5vcmcvMjAwMS9YTUxTY2hlbWEtaW5zdGFuY2UiIHhtbG5zOnhzZD0iaHR0cDovL3d3dy53My5vcmcvMjAwMS9YTUxTY2hlbWEiPg0KICA8TGlua0luZm9Db3JlPg0KICAgIDxMaW5rSWQ+MjA8L0xpbmtJZD4NCiAgICA8SW5mbG93VmFsPjI4LjI8L0luZmxvd1ZhbD4NCiAgICA8RGlzcFZhbD4yOC4yJTwvRGlzcFZhbD4NCiAgICA8TGFzdFVwZFRpbWU+MjAyNS8wMS8zMSAxMzo0OTowNTwvTGFzdFVwZFRpbWU+DQogICAgPFdvcmtzaGVldE5NPlF1YXJ0ZXJseSBQTF9JRlJTPC9Xb3Jrc2hlZXROTT4NCiAgICA8TGlua0NlbGxBZGRyZXNzQTE+QlIxMTwvTGlua0NlbGxBZGRyZXNzQTE+DQogICAgPExpbmtDZWxsQWRkcmVzc1IxQzE+UjEx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EwNT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MTA1MDAwMCM8L0l0ZW1JZD4NCiAgICA8RGlzcEl0ZW1JZD5LMjEwNTAwMDAwPC9EaXNwSXRlbUlkPg0KICAgIDxDb2xJZD5SMzAzMDAwMDAjPC9Db2xJZD4NCiAgICA8VGVtQXhpc1R5cD4xMDAwMDA8L1RlbUF4aXNUeXA+DQogICAgPE1lbnVObT7pgKPntZDmkI3nm4roqIjnrpfmm7g8L01lbnVObT4NCiAgICA8SXRlbU5tPuWWtualreWIqeebijwvSXRlbU5tPg0KICAgIDxDb2xObT7lr77liY3mnJ/lopfmuJvnjoc8L0NvbE5tPg0KICAgIDxPcmlnaW5hbFZhbD4yOC4xNTM8L09yaWdpbmFsVmFsPg0KICAgIDxMYXN0TnVtVmFsPjI4LjI8L0xhc3ROdW1WYWw+DQogICAgPFJhd0xpbmtWYWw+MjguMjwvUmF3TGlua1ZhbD4NCiAgICA8Vmlld1VuaXRUeXA+MTwvVmlld1VuaXRUeXA+DQogICAgPERlY2ltYWxQb2ludD4xPC9EZWNpbWFsUG9pbnQ+DQogICAgPFJvdW5kVHlwPjE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19" Error="">PD94bWwgdmVyc2lvbj0iMS4wIiBlbmNvZGluZz0idXRmLTgiPz4NCjxMaW5rSW5mb0V4Y2VsIHhtbG5zOnhzaT0iaHR0cDovL3d3dy53My5vcmcvMjAwMS9YTUxTY2hlbWEtaW5zdGFuY2UiIHhtbG5zOnhzZD0iaHR0cDovL3d3dy53My5vcmcvMjAwMS9YTUxTY2hlbWEiPg0KICA8TGlua0luZm9Db3JlPg0KICAgIDxMaW5rSWQ+MTk8L0xpbmtJZD4NCiAgICA8SW5mbG93VmFsPi04My4xPC9JbmZsb3dWYWw+DQogICAgPERpc3BWYWw+LTgzLjElPC9EaXNwVmFsPg0KICAgIDxMYXN0VXBkVGltZT4yMDI1LzAxLzMxIDEzOjQ5OjA1PC9MYXN0VXBkVGltZT4NCiAgICA8V29ya3NoZWV0Tk0+UXVhcnRlcmx5IFBMX0lGUlM8L1dvcmtzaGVldE5NPg0KICAgIDxMaW5rQ2VsbEFkZHJlc3NBMT5CUjEwPC9MaW5rQ2VsbEFkZHJlc3NBMT4NCiAgICA8TGlua0NlbGxBZGRyZXNzUjFDMT5SMTBDNzA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5MDAwMDAxNDI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kwMDAwMDE0MjwvSXRlbUlkPg0KICAgIDxEaXNwSXRlbUlkPksyMTA0MDAzMDwvRGlzcEl0ZW1JZD4NCiAgICA8Q29sSWQ+UjMwMzAwMDAwIzwvQ29sSWQ+DQogICAgPFRlbUF4aXNUeXA+MTAwMDAwPC9UZW1BeGlzVHlwPg0KICAgIDxNZW51Tm0+6YCj57WQ5pCN55uK6KiI566X5pu4PC9NZW51Tm0+DQogICAgPEl0ZW1ObT7jgZ3jga7ku5bjga7llrbmpa3osrvnlKg8L0l0ZW1ObT4NCiAgICA8Q29sTm0+5a++5YmN5pyf5aKX5rib546HPC9Db2xObT4NCiAgICA8T3JpZ2luYWxWYWw+LTgzLjEyMDwvT3JpZ2luYWxWYWw+DQogICAgPExhc3ROdW1WYWw+LTgzLjE8L0xhc3ROdW1WYWw+DQogICAgPFJhd0xpbmtWYWw+LTgzLjE8L1Jhd0xpbmtWYWw+DQogICAgPFZpZXdVbml0VHlwPjE8L1ZpZXdVbml0VHlwPg0KICAgIDxEZWNpbWFsUG9pbnQ+MTwvRGVjaW1hbFBvaW50Pg0KICAgIDxSb3VuZFR5cD4x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18" Error="">PD94bWwgdmVyc2lvbj0iMS4wIiBlbmNvZGluZz0idXRmLTgiPz4NCjxMaW5rSW5mb0V4Y2VsIHhtbG5zOnhzaT0iaHR0cDovL3d3dy53My5vcmcvMjAwMS9YTUxTY2hlbWEtaW5zdGFuY2UiIHhtbG5zOnhzZD0iaHR0cDovL3d3dy53My5vcmcvMjAwMS9YTUxTY2hlbWEiPg0KICA8TGlua0luZm9Db3JlPg0KICAgIDxMaW5rSWQ+MTg8L0xpbmtJZD4NCiAgICA8SW5mbG93VmFsPi00NC41PC9JbmZsb3dWYWw+DQogICAgPERpc3BWYWw+LTQ0LjUlPC9EaXNwVmFsPg0KICAgIDxMYXN0VXBkVGltZT4yMDI1LzAxLzMxIDEzOjQ5OjA1PC9MYXN0VXBkVGltZT4NCiAgICA8V29ya3NoZWV0Tk0+UXVhcnRlcmx5IFBMX0lGUlM8L1dvcmtzaGVldE5NPg0KICAgIDxMaW5rQ2VsbEFkZHJlc3NBMT5CUjk8L0xpbmtDZWxsQWRkcmVzc0ExPg0KICAgIDxMaW5rQ2VsbEFkZHJlc3NSMUMxPlI5Qzcw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OTAwMDAwMTQx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5MDAwMDAxNDE8L0l0ZW1JZD4NCiAgICA8RGlzcEl0ZW1JZD5LMjEwNDAwMjA8L0Rpc3BJdGVtSWQ+DQogICAgPENvbElkPlIzMDMwMDAwMCM8L0NvbElkPg0KICAgIDxUZW1BeGlzVHlwPjEwMDAwMDwvVGVtQXhpc1R5cD4NCiAgICA8TWVudU5tPumAo+e1kOaQjeebiuioiOeul+abuDwvTWVudU5tPg0KICAgIDxJdGVtTm0+44Gd44Gu5LuW44Gu5Za25qWt5Y+O55uKPC9JdGVtTm0+DQogICAgPENvbE5tPuWvvuWJjeacn+Wil+a4m+eOhzwvQ29sTm0+DQogICAgPE9yaWdpbmFsVmFsPi00NC41MTU8L09yaWdpbmFsVmFsPg0KICAgIDxMYXN0TnVtVmFsPi00NC41PC9MYXN0TnVtVmFsPg0KICAgIDxSYXdMaW5rVmFsPi00NC41PC9SYXdMaW5rVmFsPg0KICAgIDxWaWV3VW5pdFR5cD4xPC9WaWV3VW5pdFR5cD4NCiAgICA8RGVjaW1hbFBvaW50PjE8L0RlY2ltYWxQb2ludD4NCiAgICA8Um91bmRUeXA+MTwvUm91bmRUeXA+DQogICAgPE51bVRleHRUeXA+MTwvTnVtVGV4dFR5cD4NCiAgICA8Q2xhc3NUeXA+MzwvQ2xhc3NUeXA+DQogICAgPERUb3RhbFlNREhNUz4yMDI1LzAxLzI4IDE3OjU1OjM5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17" Error="">PD94bWwgdmVyc2lvbj0iMS4wIiBlbmNvZGluZz0idXRmLTgiPz4NCjxMaW5rSW5mb0V4Y2VsIHhtbG5zOnhzaT0iaHR0cDovL3d3dy53My5vcmcvMjAwMS9YTUxTY2hlbWEtaW5zdGFuY2UiIHhtbG5zOnhzZD0iaHR0cDovL3d3dy53My5vcmcvMjAwMS9YTUxTY2hlbWEiPg0KICA8TGlua0luZm9Db3JlPg0KICAgIDxMaW5rSWQ+MTc8L0xpbmtJZD4NCiAgICA8SW5mbG93VmFsPjIuMTwvSW5mbG93VmFsPg0KICAgIDxEaXNwVmFsPjIuMSU8L0Rpc3BWYWw+DQogICAgPExhc3RVcGRUaW1lPjIwMjUvMDEvMzEgMTM6NDk6MDU8L0xhc3RVcGRUaW1lPg0KICAgIDxXb3Jrc2hlZXROTT5RdWFydGVybHkgUExfSUZSUzwvV29ya3NoZWV0Tk0+DQogICAgPExpbmtDZWxsQWRkcmVzc0ExPkJSODwvTGlua0NlbGxBZGRyZXNzQTE+DQogICAgPExpbmtDZWxsQWRkcmVzc1IxQzE+UjhDNzA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5MDAwMDAxNDA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kwMDAwMDE0MDwvSXRlbUlkPg0KICAgIDxEaXNwSXRlbUlkPksyMTA0MDAxMDwvRGlzcEl0ZW1JZD4NCiAgICA8Q29sSWQ+UjMwMzAwMDAwIzwvQ29sSWQ+DQogICAgPFRlbUF4aXNUeXA+MTAwMDAwPC9UZW1BeGlzVHlwPg0KICAgIDxNZW51Tm0+6YCj57WQ5pCN55uK6KiI566X5pu4PC9NZW51Tm0+DQogICAgPEl0ZW1ObT7osqnlo7Losrvlj4rjgbPkuIDoiKznrqHnkIbosrs8L0l0ZW1ObT4NCiAgICA8Q29sTm0+5a++5YmN5pyf5aKX5rib546HPC9Db2xObT4NCiAgICA8T3JpZ2luYWxWYWw+Mi4wNjg8L09yaWdpbmFsVmFsPg0KICAgIDxMYXN0TnVtVmFsPjIuMTwvTGFzdE51bVZhbD4NCiAgICA8UmF3TGlua1ZhbD4yLjE8L1Jhd0xpbmtWYWw+DQogICAgPFZpZXdVbml0VHlwPjE8L1ZpZXdVbml0VHlwPg0KICAgIDxEZWNpbWFsUG9pbnQ+MTwvRGVjaW1hbFBvaW50Pg0KICAgIDxSb3VuZFR5cD4x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16" Error="">PD94bWwgdmVyc2lvbj0iMS4wIiBlbmNvZGluZz0idXRmLTgiPz4NCjxMaW5rSW5mb0V4Y2VsIHhtbG5zOnhzaT0iaHR0cDovL3d3dy53My5vcmcvMjAwMS9YTUxTY2hlbWEtaW5zdGFuY2UiIHhtbG5zOnhzZD0iaHR0cDovL3d3dy53My5vcmcvMjAwMS9YTUxTY2hlbWEiPg0KICA8TGlua0luZm9Db3JlPg0KICAgIDxMaW5rSWQ+MTY8L0xpbmtJZD4NCiAgICA8SW5mbG93VmFsPjAuNTwvSW5mbG93VmFsPg0KICAgIDxEaXNwVmFsPjAuNSU8L0Rpc3BWYWw+DQogICAgPExhc3RVcGRUaW1lPjIwMjUvMDEvMzEgMTM6NDk6MDU8L0xhc3RVcGRUaW1lPg0KICAgIDxXb3Jrc2hlZXROTT5RdWFydGVybHkgUExfSUZSUzwvV29ya3NoZWV0Tk0+DQogICAgPExpbmtDZWxsQWRkcmVzc0ExPkJSNzwvTGlua0NlbGxBZGRyZXNzQTE+DQogICAgPExpbmtDZWxsQWRkcmVzc1IxQzE+UjdDNzA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yMTAyMFowMC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IxMDIwWjAwIzwvSXRlbUlkPg0KICAgIDxEaXNwSXRlbUlkPksyMTAyMFowMDA8L0Rpc3BJdGVtSWQ+DQogICAgPENvbElkPlIzMDMwMDAwMCM8L0NvbElkPg0KICAgIDxUZW1BeGlzVHlwPjEwMDAwMDwvVGVtQXhpc1R5cD4NCiAgICA8TWVudU5tPumAo+e1kOaQjeebiuioiOeul+abuDwvTWVudU5tPg0KICAgIDxJdGVtTm0+5aOy5LiK5Y6f5L6hPC9JdGVtTm0+DQogICAgPENvbE5tPuWvvuWJjeacn+Wil+a4m+eOhzwvQ29sTm0+DQogICAgPE9yaWdpbmFsVmFsPjAuNDc0PC9PcmlnaW5hbFZhbD4NCiAgICA8TGFzdE51bVZhbD4wLjU8L0xhc3ROdW1WYWw+DQogICAgPFJhd0xpbmtWYWw+MC41PC9SYXdMaW5rVmFsPg0KICAgIDxWaWV3VW5pdFR5cD4xPC9WaWV3VW5pdFR5cD4NCiAgICA8RGVjaW1hbFBvaW50PjE8L0RlY2ltYWxQb2ludD4NCiAgICA8Um91bmRUeXA+MTwvUm91bmRUeXA+DQogICAgPE51bVRleHRUeXA+MTwvTnVtVGV4dFR5cD4NCiAgICA8Q2xhc3NUeXA+MzwvQ2xhc3NUeXA+DQogICAgPERUb3RhbFlNREhNUz4yMDI1LzAxLzI4IDE3OjU1OjM5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15" Error="">PD94bWwgdmVyc2lvbj0iMS4wIiBlbmNvZGluZz0idXRmLTgiPz4NCjxMaW5rSW5mb0V4Y2VsIHhtbG5zOnhzaT0iaHR0cDovL3d3dy53My5vcmcvMjAwMS9YTUxTY2hlbWEtaW5zdGFuY2UiIHhtbG5zOnhzZD0iaHR0cDovL3d3dy53My5vcmcvMjAwMS9YTUxTY2hlbWEiPg0KICA8TGlua0luZm9Db3JlPg0KICAgIDxMaW5rSWQ+MTU8L0xpbmtJZD4NCiAgICA8SW5mbG93VmFsPjMuNTwvSW5mbG93VmFsPg0KICAgIDxEaXNwVmFsPjMuNSU8L0Rpc3BWYWw+DQogICAgPExhc3RVcGRUaW1lPjIwMjUvMDEvMzEgMTM6NDk6MDU8L0xhc3RVcGRUaW1lPg0KICAgIDxXb3Jrc2hlZXROTT5RdWFydGVybHkgUExfSUZSUzwvV29ya3NoZWV0Tk0+DQogICAgPExpbmtDZWxsQWRkcmVzc0ExPkJSNjwvTGlua0NlbGxBZGRyZXNzQTE+DQogICAgPExpbmtDZWxsQWRkcmVzc1IxQzE+UjZDNzA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yMTAxMFowMC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IxMDEwWjAwIzwvSXRlbUlkPg0KICAgIDxEaXNwSXRlbUlkPksyMTAxMFowMDA8L0Rpc3BJdGVtSWQ+DQogICAgPENvbElkPlIzMDMwMDAwMCM8L0NvbElkPg0KICAgIDxUZW1BeGlzVHlwPjEwMDAwMDwvVGVtQXhpc1R5cD4NCiAgICA8TWVudU5tPumAo+e1kOaQjeebiuioiOeul+abuDwvTWVudU5tPg0KICAgIDxJdGVtTm0+5aOy5LiK5Y+O55uKPC9JdGVtTm0+DQogICAgPENvbE5tPuWvvuWJjeacn+Wil+a4m+eOhzwvQ29sTm0+DQogICAgPE9yaWdpbmFsVmFsPjMuNDg2PC9PcmlnaW5hbFZhbD4NCiAgICA8TGFzdE51bVZhbD4zLjU8L0xhc3ROdW1WYWw+DQogICAgPFJhd0xpbmtWYWw+My41PC9SYXdMaW5rVmFsPg0KICAgIDxWaWV3VW5pdFR5cD4xPC9WaWV3VW5pdFR5cD4NCiAgICA8RGVjaW1hbFBvaW50PjE8L0RlY2ltYWxQb2ludD4NCiAgICA8Um91bmRUeXA+MTwvUm91bmRUeXA+DQogICAgPE51bVRleHRUeXA+MTwvTnVtVGV4dFR5cD4NCiAgICA8Q2xhc3NUeXA+MzwvQ2xhc3NUeXA+DQogICAgPERUb3RhbFlNREhNUz4yMDI1LzAxLzI4IDE3OjU1OjM5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526" Error="">PD94bWwgdmVyc2lvbj0iMS4wIiBlbmNvZGluZz0idXRmLTgiPz4NCjxMaW5rSW5mb0V4Y2VsIHhtbG5zOnhzaT0iaHR0cDovL3d3dy53My5vcmcvMjAwMS9YTUxTY2hlbWEtaW5zdGFuY2UiIHhtbG5zOnhzZD0iaHR0cDovL3d3dy53My5vcmcvMjAwMS9YTUxTY2hlbWEiPg0KICA8TGlua0luZm9Db3JlPg0KICAgIDxMaW5rSWQ+NTI2PC9MaW5rSWQ+DQogICAgPEluZmxvd1ZhbD4xLjg8L0luZmxvd1ZhbD4NCiAgICA8RGlzcFZhbD4rMS44cHQ8L0Rpc3BWYWw+DQogICAgPExhc3RVcGRUaW1lPjIwMjUvMDEvMzEgMTM6NDk6MDU8L0xhc3RVcGRUaW1lPg0KICAgIDxXb3Jrc2hlZXROTT5RdWFydGVybHkgUExfSUZSUzwvV29ya3NoZWV0Tk0+DQogICAgPExpbmtDZWxsQWRkcmVzc0ExPkJSNzM8L0xpbmtDZWxsQWRkcmVzc0ExPg0KICAgIDxMaW5rQ2VsbEFkZHJlc3NSMUMxPlI3M0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A3LzEvMi8yNDIvSzkwMDAwMTIwOC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Dc8L0R0S2luZElkPg0KICAgIDxEb2NUeXA+MTwvRG9jVHlwPg0KICAgIDxEb2NUeXBObSAvPg0KICAgIDxTdW1BY1R5cD4yPC9TdW1BY1R5cD4NCiAgICA8U2hlZXRUeXA+MjQyPC9TaGVldFR5cD4NCiAgICA8U2hlZXRObT7plovnpLrmlbDlgKTnorroqo0o6ZaL56S65Y2Y5L2NMSk8L1NoZWV0Tm0+DQogICAgPEl0ZW1JZD5LOTAwMDAxMjA4PC9JdGVtSWQ+DQogICAgPERpc3BJdGVtSWQ+SzEwMTAwMDAwPC9EaXNwSXRlbUlkPg0KICAgIDxDb2xJZD5SMzAyMDAwMDAjPC9Db2xJZD4NCiAgICA8VGVtQXhpc1R5cD4xMDAwMDA8L1RlbUF4aXNUeXA+DQogICAgPE1lbnVObT7oqr/mlbTlvoxFQklUREHjg57jg7zjgrjjg7M8L01lbnVObT4NCiAgICA8SXRlbU5tPuiqv+aVtOW+jEVCSVREQeODnuODvOOCuOODszwvSXRlbU5tPg0KICAgIDxDb2xObT7lvZPmnJ8oMSnlr77liY3mnJ/lopfmuJvpoY08L0NvbE5tPg0KICAgIDxPcmlnaW5hbFZhbD4xLjc8L09yaWdpbmFsVmFsPg0KICAgIDxMYXN0TnVtVmFsPjEuODwvTGFzdE51bVZhbD4NCiAgICA8UmF3TGlua1ZhbD4xLjg8L1Jhd0xpbmtWYWw+DQogICAgPFZpZXdVbml0VHlwPjE8L1ZpZXdVbml0VHlwPg0KICAgIDxEZWNpbWFsUG9pbnQ+MTwvRGVjaW1hbFBvaW50Pg0KICAgIDxSb3VuZFR5cD4xPC9Sb3VuZFR5cD4NCiAgICA8TnVtVGV4dFR5cD4xPC9OdW1UZXh0VHlwPg0KICAgIDxDbGFzc1R5cD4zPC9DbGFzc1R5cD4NCiAgICA8RFRvdGFsWU1ESE1TPjIwMjUvMDEvMjggMTA6Mzc6NDE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527" Error="">PD94bWwgdmVyc2lvbj0iMS4wIiBlbmNvZGluZz0idXRmLTgiPz4NCjxMaW5rSW5mb0V4Y2VsIHhtbG5zOnhzaT0iaHR0cDovL3d3dy53My5vcmcvMjAwMS9YTUxTY2hlbWEtaW5zdGFuY2UiIHhtbG5zOnhzZD0iaHR0cDovL3d3dy53My5vcmcvMjAwMS9YTUxTY2hlbWEiPg0KICA8TGlua0luZm9Db3JlPg0KICAgIDxMaW5rSWQ+NTI3PC9MaW5rSWQ+DQogICAgPEluZmxvd1ZhbD4yLjc8L0luZmxvd1ZhbD4NCiAgICA8RGlzcFZhbD4rMi43cHQ8L0Rpc3BWYWw+DQogICAgPExhc3RVcGRUaW1lPjIwMjUvMDEvMzEgMTM6NDk6MDU8L0xhc3RVcGRUaW1lPg0KICAgIDxXb3Jrc2hlZXROTT5RdWFydGVybHkgUExfSUZSUzwvV29ya3NoZWV0Tk0+DQogICAgPExpbmtDZWxsQWRkcmVzc0ExPkJSNzQ8L0xpbmtDZWxsQWRkcmVzc0ExPg0KICAgIDxMaW5rQ2VsbEFkZHJlc3NSMUMxPlI3NE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A3LzEvMi8yNDIvSzkwMDAwMTIwOS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Dc8L0R0S2luZElkPg0KICAgIDxEb2NUeXA+MTwvRG9jVHlwPg0KICAgIDxEb2NUeXBObSAvPg0KICAgIDxTdW1BY1R5cD4yPC9TdW1BY1R5cD4NCiAgICA8U2hlZXRUeXA+MjQyPC9TaGVldFR5cD4NCiAgICA8U2hlZXRObT7plovnpLrmlbDlgKTnorroqo0o6ZaL56S65Y2Y5L2NMSk8L1NoZWV0Tm0+DQogICAgPEl0ZW1JZD5LOTAwMDAxMjA5PC9JdGVtSWQ+DQogICAgPERpc3BJdGVtSWQ+SzEwMTAxMDAwPC9EaXNwSXRlbUlkPg0KICAgIDxDb2xJZD5SMzAyMDAwMDAjPC9Db2xJZD4NCiAgICA8VGVtQXhpc1R5cD4xMDAwMDA8L1RlbUF4aXNUeXA+DQogICAgPE1lbnVObT7oqr/mlbTlvoxFQklUREHjg57jg7zjgrjjg7M8L01lbnVObT4NCiAgICA8SXRlbU5tPkhS44OG44Kv44OO44Ot44K444O8PC9JdGVtTm0+DQogICAgPENvbE5tPuW9k+acnygxKeWvvuWJjeacn+Wil+a4m+mhjTwvQ29sTm0+DQogICAgPE9yaWdpbmFsVmFsPjIuNzwvT3JpZ2luYWxWYWw+DQogICAgPExhc3ROdW1WYWw+Mi43PC9MYXN0TnVtVmFsPg0KICAgIDxSYXdMaW5rVmFsPjIuNzwvUmF3TGlua1ZhbD4NCiAgICA8Vmlld1VuaXRUeXA+MTwvVmlld1VuaXRUeXA+DQogICAgPERlY2ltYWxQb2ludD4xPC9EZWNpbWFsUG9pbnQ+DQogICAgPFJvdW5kVHlwPjE8L1JvdW5kVHlwPg0KICAgIDxOdW1UZXh0VHlwPjE8L051bVRleHRUeXA+DQogICAgPENsYXNzVHlwPjM8L0NsYXNzVHlwPg0KICAgIDxEVG90YWxZTURITVM+MjAyNS8wMS8yOCAxMDozNzo0MT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528" Error="">PD94bWwgdmVyc2lvbj0iMS4wIiBlbmNvZGluZz0idXRmLTgiPz4NCjxMaW5rSW5mb0V4Y2VsIHhtbG5zOnhzaT0iaHR0cDovL3d3dy53My5vcmcvMjAwMS9YTUxTY2hlbWEtaW5zdGFuY2UiIHhtbG5zOnhzZD0iaHR0cDovL3d3dy53My5vcmcvMjAwMS9YTUxTY2hlbWEiPg0KICA8TGlua0luZm9Db3JlPg0KICAgIDxMaW5rSWQ+NTI4PC9MaW5rSWQ+DQogICAgPEluZmxvd1ZhbD4yLjA8L0luZmxvd1ZhbD4NCiAgICA8RGlzcFZhbD4rMi4wcHQ8L0Rpc3BWYWw+DQogICAgPExhc3RVcGRUaW1lPjIwMjUvMDEvMzEgMTM6NDk6MDU8L0xhc3RVcGRUaW1lPg0KICAgIDxXb3Jrc2hlZXROTT5RdWFydGVybHkgUExfSUZSUzwvV29ya3NoZWV0Tk0+DQogICAgPExpbmtDZWxsQWRkcmVzc0ExPkJSNzU8L0xpbmtDZWxsQWRkcmVzc0ExPg0KICAgIDxMaW5rQ2VsbEFkZHJlc3NSMUMxPlI3NU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A3LzEvMi8yNDIvSzkwMDAwMTIxMC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Dc8L0R0S2luZElkPg0KICAgIDxEb2NUeXA+MTwvRG9jVHlwPg0KICAgIDxEb2NUeXBObSAvPg0KICAgIDxTdW1BY1R5cD4yPC9TdW1BY1R5cD4NCiAgICA8U2hlZXRUeXA+MjQyPC9TaGVldFR5cD4NCiAgICA8U2hlZXRObT7plovnpLrmlbDlgKTnorroqo0o6ZaL56S65Y2Y5L2NMSk8L1NoZWV0Tm0+DQogICAgPEl0ZW1JZD5LOTAwMDAxMjEwPC9JdGVtSWQ+DQogICAgPERpc3BJdGVtSWQ+SzEwMTAyMDAwPC9EaXNwSXRlbUlkPg0KICAgIDxDb2xJZD5SMzAyMDAwMDAjPC9Db2xJZD4NCiAgICA8VGVtQXhpc1R5cD4xMDAwMDA8L1RlbUF4aXNUeXA+DQogICAgPE1lbnVObT7oqr/mlbTlvoxFQklUREHjg57jg7zjgrjjg7M8L01lbnVObT4NCiAgICA8SXRlbU5tPuODnuODg+ODgeODs+OCsO+8huOCveODquODpeODvOOCt+ODp+ODszwvSXRlbU5tPg0KICAgIDxDb2xObT7lvZPmnJ8oMSnlr77liY3mnJ/lopfmuJvpoY08L0NvbE5tPg0KICAgIDxPcmlnaW5hbFZhbD4xLjk8L09yaWdpbmFsVmFsPg0KICAgIDxMYXN0TnVtVmFsPjIuMDwvTGFzdE51bVZhbD4NCiAgICA8UmF3TGlua1ZhbD4yLjA8L1Jhd0xpbmtWYWw+DQogICAgPFZpZXdVbml0VHlwPjE8L1ZpZXdVbml0VHlwPg0KICAgIDxEZWNpbWFsUG9pbnQ+MTwvRGVjaW1hbFBvaW50Pg0KICAgIDxSb3VuZFR5cD4xPC9Sb3VuZFR5cD4NCiAgICA8TnVtVGV4dFR5cD4xPC9OdW1UZXh0VHlwPg0KICAgIDxDbGFzc1R5cD4zPC9DbGFzc1R5cD4NCiAgICA8RFRvdGFsWU1ESE1TPjIwMjUvMDEvMjggMTA6Mzc6NDE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532" Error="">PD94bWwgdmVyc2lvbj0iMS4wIiBlbmNvZGluZz0idXRmLTgiPz4NCjxMaW5rSW5mb0V4Y2VsIHhtbG5zOnhzaT0iaHR0cDovL3d3dy53My5vcmcvMjAwMS9YTUxTY2hlbWEtaW5zdGFuY2UiIHhtbG5zOnhzZD0iaHR0cDovL3d3dy53My5vcmcvMjAwMS9YTUxTY2hlbWEiPg0KICA8TGlua0luZm9Db3JlPg0KICAgIDxMaW5rSWQ+NTMyPC9MaW5rSWQ+DQogICAgPEluZmxvd1ZhbD4tMC4yPC9JbmZsb3dWYWw+DQogICAgPERpc3BWYWw+LTAuMnB0PC9EaXNwVmFsPg0KICAgIDxMYXN0VXBkVGltZT4yMDI1LzAxLzMxIDEzOjQ5OjA1PC9MYXN0VXBkVGltZT4NCiAgICA8V29ya3NoZWV0Tk0+UXVhcnRlcmx5IFBMX0lGUlM8L1dvcmtzaGVldE5NPg0KICAgIDxMaW5rQ2VsbEFkZHJlc3NBMT5CUjc5PC9MaW5rQ2VsbEFkZHJlc3NBMT4NCiAgICA8TGlua0NlbGxBZGRyZXNzUjFDMT5SNzl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IvMjQyL0s5MDAwMDEyMTQ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jwvU3VtQWNUeXA+DQogICAgPFNoZWV0VHlwPjI0MjwvU2hlZXRUeXA+DQogICAgPFNoZWV0Tm0+6ZaL56S65pWw5YCk56K66KqNKOmWi+ekuuWNmOS9jTEpPC9TaGVldE5tPg0KICAgIDxJdGVtSWQ+SzkwMDAwMTIxNDwvSXRlbUlkPg0KICAgIDxEaXNwSXRlbUlkPksxMDEwMzAwMDwvRGlzcEl0ZW1JZD4NCiAgICA8Q29sSWQ+UjMwMjAwMDAwIzwvQ29sSWQ+DQogICAgPFRlbUF4aXNUeXA+MTAwMDAwPC9UZW1BeGlzVHlwPg0KICAgIDxNZW51Tm0+6Kq/5pW05b6MRUJJVERB44Oe44O844K444OzPC9NZW51Tm0+DQogICAgPEl0ZW1ObT7kurrmnZDmtL7pgaM8L0l0ZW1ObT4NCiAgICA8Q29sTm0+5b2T5pyfKDEp5a++5YmN5pyf5aKX5rib6aGNPC9Db2xObT4NCiAgICA8T3JpZ2luYWxWYWw+LTAuMjwvT3JpZ2luYWxWYWw+DQogICAgPExhc3ROdW1WYWw+LTAuMjwvTGFzdE51bVZhbD4NCiAgICA8UmF3TGlua1ZhbD4tMC4yPC9SYXdMaW5rVmFsPg0KICAgIDxWaWV3VW5pdFR5cD4xPC9WaWV3VW5pdFR5cD4NCiAgICA8RGVjaW1hbFBvaW50PjE8L0RlY2ltYWxQb2ludD4NCiAgICA8Um91bmRUeXA+MTwvUm91bmRUeXA+DQogICAgPE51bVRleHRUeXA+MTwvTnVtVGV4dFR5cD4NCiAgICA8Q2xhc3NUeXA+MzwvQ2xhc3NUeXA+DQogICAgPERUb3RhbFlNREhNUz4yMDI1LzAxLzI4IDEwOjM3OjQx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86" Error="">PD94bWwgdmVyc2lvbj0iMS4wIiBlbmNvZGluZz0idXRmLTgiPz4NCjxMaW5rSW5mb0V4Y2VsIHhtbG5zOnhzaT0iaHR0cDovL3d3dy53My5vcmcvMjAwMS9YTUxTY2hlbWEtaW5zdGFuY2UiIHhtbG5zOnhzZD0iaHR0cDovL3d3dy53My5vcmcvMjAwMS9YTUxTY2hlbWEiPg0KICA8TGlua0luZm9Db3JlPg0KICAgIDxMaW5rSWQ+ODY8L0xpbmtJZD4NCiAgICA8SW5mbG93VmFsPjIuMTwvSW5mbG93VmFsPg0KICAgIDxEaXNwVmFsPjIuMSU8L0Rpc3BWYWw+DQogICAgPExhc3RVcGRUaW1lPjIwMjUvMDEvMzEgMTM6NDk6MDU8L0xhc3RVcGRUaW1lPg0KICAgIDxXb3Jrc2hlZXROTT5RdWFydGVybHkgUExfSUZSUzwvV29ya3NoZWV0Tk0+DQogICAgPExpbmtDZWxsQWRkcmVzc0ExPkJSMzA8L0xpbmtDZWxsQWRkcmVzc0ExPg0KICAgIDxMaW5rQ2VsbEFkZHJlc3NSMUMxPlIzMEM3MD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FaMDAwMDAwI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MVowMDAwMDAjPC9JdGVtSWQ+DQogICAgPERpc3BJdGVtSWQ+SzFaMDAwMDAwMDwvRGlzcEl0ZW1JZD4NCiAgICA8Q29sSWQ+UjMwMzAwMDAwIzwvQ29sSWQ+DQogICAgPFRlbUF4aXNUeXA+MTAwMDAwPC9UZW1BeGlzVHlwPg0KICAgIDxNZW51Tm0+77yI57WE5pu/77yJ6LKp5aOy6LK75Y+K44Gz5LiA6Iis566h55CG6LK7PC9NZW51Tm0+DQogICAgPEl0ZW1ObT7lkIjoqIg8L0l0ZW1ObT4NCiAgICA8Q29sTm0+5b2T5pyf5a++5YmN5pyf5aKX5rib546HPC9Db2xObT4NCiAgICA8T3JpZ2luYWxWYWw+Mi4wNjg8L09yaWdpbmFsVmFsPg0KICAgIDxMYXN0TnVtVmFsPjIuMTwvTGFzdE51bVZhbD4NCiAgICA8UmF3TGlua1ZhbD4yLjE8L1Jhd0xpbmtWYWw+DQogICAgPFZpZXdVbml0VHlwPjE8L1ZpZXdVbml0VHlwPg0KICAgIDxEZWNpbWFsUG9pbnQ+MTwvRGVjaW1hbFBvaW50Pg0KICAgIDxSb3VuZFR5cD4xPC9Sb3VuZFR5cD4NCiAgICA8TnVtVGV4dFR5cD4xPC9OdW1UZXh0VHlwPg0KICAgIDxDbGFzc1R5cD4zPC9DbGFzc1R5cD4NCiAgICA8RFRvdGFsWU1ESE1TPjIwMjUvMDEvMjggMTc6NTY6Mjc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1742" Error="">PD94bWwgdmVyc2lvbj0iMS4wIiBlbmNvZGluZz0idXRmLTgiPz4NCjxMaW5rSW5mb0V4Y2VsIHhtbG5zOnhzaT0iaHR0cDovL3d3dy53My5vcmcvMjAwMS9YTUxTY2hlbWEtaW5zdGFuY2UiIHhtbG5zOnhzZD0iaHR0cDovL3d3dy53My5vcmcvMjAwMS9YTUxTY2hlbWEiPg0KICA8TGlua0luZm9Db3JlPg0KICAgIDxMaW5rSWQ+MTc0MjwvTGlua0lkPg0KICAgIDxJbmZsb3dWYWw+My4yPC9JbmZsb3dWYWw+DQogICAgPERpc3BWYWw+My4yJTwvRGlzcFZhbD4NCiAgICA8TGFzdFVwZFRpbWU+MjAyNS8wMS8zMSAxMzo0OTowNTwvTGFzdFVwZFRpbWU+DQogICAgPFdvcmtzaGVldE5NPlF1YXJ0ZXJseSBQTF9JRlJTPC9Xb3Jrc2hlZXROTT4NCiAgICA8TGlua0NlbGxBZGRyZXNzQTE+QlMzMDwvTGlua0NlbGxBZGRyZXNzQTE+DQogICAgPExpbmtDZWxsQWRkcmVzc1IxQzE+UjMwQzcx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MVowMDAwMDAj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xWjAwMDAwMCM8L0l0ZW1JZD4NCiAgICA8RGlzcEl0ZW1JZD5LMVowMDAwMDAwPC9EaXNwSXRlbUlkPg0KICAgIDxDb2xJZD5SMzAzMDAwMDAjPC9Db2xJZD4NCiAgICA8VGVtQXhpc1R5cD4xMDAwMDA8L1RlbUF4aXNUeXA+DQogICAgPE1lbnVObT7vvIjntYTmm7/vvInosqnlo7Losrvlj4rjgbPkuIDoiKznrqHnkIbosrs8L01lbnVObT4NCiAgICA8SXRlbU5tPuWQiOioiDwvSXRlbU5tPg0KICAgIDxDb2xObT7lvZPmnJ/lr77liY3mnJ/lopfmuJvnjoc8L0NvbE5tPg0KICAgIDxPcmlnaW5hbFZhbD4zLjIwNzwvT3JpZ2luYWxWYWw+DQogICAgPExhc3ROdW1WYWw+My4yPC9MYXN0TnVtVmFsPg0KICAgIDxSYXdMaW5rVmFsPjMuMjwvUmF3TGlua1ZhbD4NCiAgICA8Vmlld1VuaXRUeXA+MTwvVmlld1VuaXRUeXA+DQogICAgPERlY2ltYWxQb2ludD4xPC9EZWNpbWFsUG9pbnQ+DQogICAgPFJvdW5kVHlwPjE8L1JvdW5kVHlwPg0KICAgIDxOdW1UZXh0VHlwPjE8L051bVRleHRUeXA+DQogICAgPENsYXNzVHlwPjM8L0NsYXNzVHlwPg0KICAgIDxEVG90YWxZTURITVM+MjAyNS8wMS8yOCAxNzo1NjoyNj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87" Error="">PD94bWwgdmVyc2lvbj0iMS4wIiBlbmNvZGluZz0idXRmLTgiPz4NCjxMaW5rSW5mb0V4Y2VsIHhtbG5zOnhzaT0iaHR0cDovL3d3dy53My5vcmcvMjAwMS9YTUxTY2hlbWEtaW5zdGFuY2UiIHhtbG5zOnhzZD0iaHR0cDovL3d3dy53My5vcmcvMjAwMS9YTUxTY2hlbWEiPg0KICA8TGlua0luZm9Db3JlPg0KICAgIDxMaW5rSWQ+ODc8L0xpbmtJZD4NCiAgICA8SW5mbG93VmFsPjE3LjY8L0luZmxvd1ZhbD4NCiAgICA8RGlzcFZhbD4xNy42JTwvRGlzcFZhbD4NCiAgICA8TGFzdFVwZFRpbWU+MjAyNS8wMS8zMSAxMzo0OTowNTwvTGFzdFVwZFRpbWU+DQogICAgPFdvcmtzaGVldE5NPlF1YXJ0ZXJseSBQTF9JRlJTPC9Xb3Jrc2hlZXROTT4NCiAgICA8TGlua0NlbGxBZGRyZXNzQTE+QlIzMTwvTGlua0NlbGxBZGRyZXNzQTE+DQogICAgPExpbmtDZWxsQWRkcmVzc1IxQzE+UjMxQzcw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OTAwMDAwNzM3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5MDAwMDA3Mzc8L0l0ZW1JZD4NCiAgICA8RGlzcEl0ZW1JZD5LMTAxMDAwMDA8L0Rpc3BJdGVtSWQ+DQogICAgPENvbElkPlIzMDMwMDAwMCM8L0NvbElkPg0KICAgIDxUZW1BeGlzVHlwPjEwMDAwMDwvVGVtQXhpc1R5cD4NCiAgICA8TWVudU5tPu+8iOe1hOabv++8ieiyqeWjsuiyu+WPiuOBs+S4gOiIrOeuoeeQhuiyuzwvTWVudU5tPg0KICAgIDxJdGVtTm0+5bqD5ZGK5a6j5Lyd6LK7PC9JdGVtTm0+DQogICAgPENvbE5tPuW9k+acn+WvvuWJjeacn+Wil+a4m+eOhzwvQ29sTm0+DQogICAgPE9yaWdpbmFsVmFsPjE3LjU5MzwvT3JpZ2luYWxWYWw+DQogICAgPExhc3ROdW1WYWw+MTcuNjwvTGFzdE51bVZhbD4NCiAgICA8UmF3TGlua1ZhbD4xNy42PC9SYXdMaW5rVmFsPg0KICAgIDxWaWV3VW5pdFR5cD4xPC9WaWV3VW5pdFR5cD4NCiAgICA8RGVjaW1hbFBvaW50PjE8L0RlY2ltYWxQb2ludD4NCiAgICA8Um91bmRUeXA+MTwvUm91bmRUeXA+DQogICAgPE51bVRleHRUeXA+MTwvTnVtVGV4dFR5cD4NCiAgICA8Q2xhc3NUeXA+MzwvQ2xhc3NUeXA+DQogICAgPERUb3RhbFlNREhNUz4yMDI1LzAxLzI4IDE3OjU2OjI3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1744" Error="">PD94bWwgdmVyc2lvbj0iMS4wIiBlbmNvZGluZz0idXRmLTgiPz4NCjxMaW5rSW5mb0V4Y2VsIHhtbG5zOnhzaT0iaHR0cDovL3d3dy53My5vcmcvMjAwMS9YTUxTY2hlbWEtaW5zdGFuY2UiIHhtbG5zOnhzZD0iaHR0cDovL3d3dy53My5vcmcvMjAwMS9YTUxTY2hlbWEiPg0KICA8TGlua0luZm9Db3JlPg0KICAgIDxMaW5rSWQ+MTc0NDwvTGlua0lkPg0KICAgIDxJbmZsb3dWYWw+MTQuNzwvSW5mbG93VmFsPg0KICAgIDxEaXNwVmFsPjE0LjclPC9EaXNwVmFsPg0KICAgIDxMYXN0VXBkVGltZT4yMDI1LzAxLzMxIDEzOjQ5OjA1PC9MYXN0VXBkVGltZT4NCiAgICA8V29ya3NoZWV0Tk0+UXVhcnRlcmx5IFBMX0lGUlM8L1dvcmtzaGVldE5NPg0KICAgIDxMaW5rQ2VsbEFkZHJlc3NBMT5CUzMxPC9MaW5rQ2VsbEFkZHJlc3NBMT4NCiAgICA8TGlua0NlbGxBZGRyZXNzUjFDMT5SMzFDNzE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EvMjQyL0s5MDAwMDA3Mzc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TwvU3VtQWNUeXA+DQogICAgPFNoZWV0VHlwPjI0MjwvU2hlZXRUeXA+DQogICAgPFNoZWV0Tm0+6ZaL56S65pWw5YCk56K66KqNKOmWi+ekuuWNmOS9jTEpPC9TaGVldE5tPg0KICAgIDxJdGVtSWQ+SzkwMDAwMDczNzwvSXRlbUlkPg0KICAgIDxEaXNwSXRlbUlkPksxMDEwMDAwMDwvRGlzcEl0ZW1JZD4NCiAgICA8Q29sSWQ+UjMwMzAwMDAwIzwvQ29sSWQ+DQogICAgPFRlbUF4aXNUeXA+MTAwMDAwPC9UZW1BeGlzVHlwPg0KICAgIDxNZW51Tm0+77yI57WE5pu/77yJ6LKp5aOy6LK75Y+K44Gz5LiA6Iis566h55CG6LK7PC9NZW51Tm0+DQogICAgPEl0ZW1ObT7luoPlkYrlrqPkvJ3osrs8L0l0ZW1ObT4NCiAgICA8Q29sTm0+5b2T5pyf5a++5YmN5pyf5aKX5rib546HPC9Db2xObT4NCiAgICA8T3JpZ2luYWxWYWw+MTQuNjUzPC9PcmlnaW5hbFZhbD4NCiAgICA8TGFzdE51bVZhbD4xNC43PC9MYXN0TnVtVmFsPg0KICAgIDxSYXdMaW5rVmFsPjE0Ljc8L1Jhd0xpbmtWYWw+DQogICAgPFZpZXdVbml0VHlwPjE8L1ZpZXdVbml0VHlwPg0KICAgIDxEZWNpbWFsUG9pbnQ+MTwvRGVjaW1hbFBvaW50Pg0KICAgIDxSb3VuZFR5cD4xPC9Sb3VuZFR5cD4NCiAgICA8TnVtVGV4dFR5cD4xPC9OdW1UZXh0VHlwPg0KICAgIDxDbGFzc1R5cD4zPC9DbGFzc1R5cD4NCiAgICA8RFRvdGFsWU1ESE1TPjIwMjUvMDEvMjggMTc6NTY6MjY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88" Error="">PD94bWwgdmVyc2lvbj0iMS4wIiBlbmNvZGluZz0idXRmLTgiPz4NCjxMaW5rSW5mb0V4Y2VsIHhtbG5zOnhzaT0iaHR0cDovL3d3dy53My5vcmcvMjAwMS9YTUxTY2hlbWEtaW5zdGFuY2UiIHhtbG5zOnhzZD0iaHR0cDovL3d3dy53My5vcmcvMjAwMS9YTUxTY2hlbWEiPg0KICA8TGlua0luZm9Db3JlPg0KICAgIDxMaW5rSWQ+ODg8L0xpbmtJZD4NCiAgICA8SW5mbG93VmFsPi00OC42PC9JbmZsb3dWYWw+DQogICAgPERpc3BWYWw+LTQ4LjYlPC9EaXNwVmFsPg0KICAgIDxMYXN0VXBkVGltZT4yMDI1LzAxLzMxIDEzOjQ5OjA1PC9MYXN0VXBkVGltZT4NCiAgICA8V29ya3NoZWV0Tk0+UXVhcnRlcmx5IFBMX0lGUlM8L1dvcmtzaGVldE5NPg0KICAgIDxMaW5rQ2VsbEFkZHJlc3NBMT5CUjMyPC9MaW5rQ2VsbEFkZHJlc3NBMT4NCiAgICA8TGlua0NlbGxBZGRyZXNzUjFDMT5SMzJDNzA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IvMjQyL0s5MDAwMDA3Mzg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jwvU3VtQWNUeXA+DQogICAgPFNoZWV0VHlwPjI0MjwvU2hlZXRUeXA+DQogICAgPFNoZWV0Tm0+6ZaL56S65pWw5YCk56K66KqNKOmWi+ekuuWNmOS9jTEpPC9TaGVldE5tPg0KICAgIDxJdGVtSWQ+SzkwMDAwMDczODwvSXRlbUlkPg0KICAgIDxEaXNwSXRlbUlkPksxMDIwMDAwMDwvRGlzcEl0ZW1JZD4NCiAgICA8Q29sSWQ+UjMwMzAwMDAwIzwvQ29sSWQ+DQogICAgPFRlbUF4aXNUeXA+MTAwMDAwPC9UZW1BeGlzVHlwPg0KICAgIDxNZW51Tm0+77yI57WE5pu/77yJ6LKp5aOy6LK75Y+K44Gz5LiA6Iis566h55CG6LK7PC9NZW51Tm0+DQogICAgPEl0ZW1ObT7osqnlo7LmiYvmlbDmlpk8L0l0ZW1ObT4NCiAgICA8Q29sTm0+5b2T5pyf5a++5YmN5pyf5aKX5rib546HPC9Db2xObT4NCiAgICA8T3JpZ2luYWxWYWw+LTQ4LjU5MzwvT3JpZ2luYWxWYWw+DQogICAgPExhc3ROdW1WYWw+LTQ4LjY8L0xhc3ROdW1WYWw+DQogICAgPFJhd0xpbmtWYWw+LTQ4LjY8L1Jhd0xpbmtWYWw+DQogICAgPFZpZXdVbml0VHlwPjE8L1ZpZXdVbml0VHlwPg0KICAgIDxEZWNpbWFsUG9pbnQ+MTwvRGVjaW1hbFBvaW50Pg0KICAgIDxSb3VuZFR5cD4xPC9Sb3VuZFR5cD4NCiAgICA8TnVtVGV4dFR5cD4xPC9OdW1UZXh0VHlwPg0KICAgIDxDbGFzc1R5cD4zPC9DbGFzc1R5cD4NCiAgICA8RFRvdGFsWU1ESE1TPjIwMjUvMDEvMjggMTc6NTY6Mjc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1746" Error="">PD94bWwgdmVyc2lvbj0iMS4wIiBlbmNvZGluZz0idXRmLTgiPz4NCjxMaW5rSW5mb0V4Y2VsIHhtbG5zOnhzaT0iaHR0cDovL3d3dy53My5vcmcvMjAwMS9YTUxTY2hlbWEtaW5zdGFuY2UiIHhtbG5zOnhzZD0iaHR0cDovL3d3dy53My5vcmcvMjAwMS9YTUxTY2hlbWEiPg0KICA8TGlua0luZm9Db3JlPg0KICAgIDxMaW5rSWQ+MTc0NjwvTGlua0lkPg0KICAgIDxJbmZsb3dWYWw+LTUuOTwvSW5mbG93VmFsPg0KICAgIDxEaXNwVmFsPi01LjklPC9EaXNwVmFsPg0KICAgIDxMYXN0VXBkVGltZT4yMDI1LzAxLzMxIDEzOjQ5OjA1PC9MYXN0VXBkVGltZT4NCiAgICA8V29ya3NoZWV0Tk0+UXVhcnRlcmx5IFBMX0lGUlM8L1dvcmtzaGVldE5NPg0KICAgIDxMaW5rQ2VsbEFkZHJlc3NBMT5CUzMyPC9MaW5rQ2VsbEFkZHJlc3NBMT4NCiAgICA8TGlua0NlbGxBZGRyZXNzUjFDMT5SMzJDNzE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EvMjQyL0s5MDAwMDA3Mzg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TwvU3VtQWNUeXA+DQogICAgPFNoZWV0VHlwPjI0MjwvU2hlZXRUeXA+DQogICAgPFNoZWV0Tm0+6ZaL56S65pWw5YCk56K66KqNKOmWi+ekuuWNmOS9jTEpPC9TaGVldE5tPg0KICAgIDxJdGVtSWQ+SzkwMDAwMDczODwvSXRlbUlkPg0KICAgIDxEaXNwSXRlbUlkPksxMDIwMDAwMDwvRGlzcEl0ZW1JZD4NCiAgICA8Q29sSWQ+UjMwMzAwMDAwIzwvQ29sSWQ+DQogICAgPFRlbUF4aXNUeXA+MTAwMDAwPC9UZW1BeGlzVHlwPg0KICAgIDxNZW51Tm0+77yI57WE5pu/77yJ6LKp5aOy6LK75Y+K44Gz5LiA6Iis566h55CG6LK7PC9NZW51Tm0+DQogICAgPEl0ZW1ObT7osqnlo7LmiYvmlbDmlpk8L0l0ZW1ObT4NCiAgICA8Q29sTm0+5b2T5pyf5a++5YmN5pyf5aKX5rib546HPC9Db2xObT4NCiAgICA8T3JpZ2luYWxWYWw+LTUuODYxPC9PcmlnaW5hbFZhbD4NCiAgICA8TGFzdE51bVZhbD4tNS45PC9MYXN0TnVtVmFsPg0KICAgIDxSYXdMaW5rVmFsPi01Ljk8L1Jhd0xpbmtWYWw+DQogICAgPFZpZXdVbml0VHlwPjE8L1ZpZXdVbml0VHlwPg0KICAgIDxEZWNpbWFsUG9pbnQ+MTwvRGVjaW1hbFBvaW50Pg0KICAgIDxSb3VuZFR5cD4xPC9Sb3VuZFR5cD4NCiAgICA8TnVtVGV4dFR5cD4xPC9OdW1UZXh0VHlwPg0KICAgIDxDbGFzc1R5cD4zPC9DbGFzc1R5cD4NCiAgICA8RFRvdGFsWU1ESE1TPjIwMjUvMDEvMjggMTc6NTY6MjY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89" Error="">PD94bWwgdmVyc2lvbj0iMS4wIiBlbmNvZGluZz0idXRmLTgiPz4NCjxMaW5rSW5mb0V4Y2VsIHhtbG5zOnhzaT0iaHR0cDovL3d3dy53My5vcmcvMjAwMS9YTUxTY2hlbWEtaW5zdGFuY2UiIHhtbG5zOnhzZD0iaHR0cDovL3d3dy53My5vcmcvMjAwMS9YTUxTY2hlbWEiPg0KICA8TGlua0luZm9Db3JlPg0KICAgIDxMaW5rSWQ+ODk8L0xpbmtJZD4NCiAgICA8SW5mbG93VmFsPi0wLjc8L0luZmxvd1ZhbD4NCiAgICA8RGlzcFZhbD4tMC43JTwvRGlzcFZhbD4NCiAgICA8TGFzdFVwZFRpbWU+MjAyNS8wMS8zMSAxMzo0OTowNTwvTGFzdFVwZFRpbWU+DQogICAgPFdvcmtzaGVldE5NPlF1YXJ0ZXJseSBQTF9JRlJTPC9Xb3Jrc2hlZXROTT4NCiAgICA8TGlua0NlbGxBZGRyZXNzQTE+QlIzMzwvTGlua0NlbGxBZGRyZXNzQTE+DQogICAgPExpbmtDZWxsQWRkcmVzc1IxQzE+UjMzQzcw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OTAwMDAwNzM5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5MDAwMDA3Mzk8L0l0ZW1JZD4NCiAgICA8RGlzcEl0ZW1JZD5LMTAzMDAwMDA8L0Rpc3BJdGVtSWQ+DQogICAgPENvbElkPlIzMDMwMDAwMCM8L0NvbElkPg0KICAgIDxUZW1BeGlzVHlwPjEwMDAwMDwvVGVtQXhpc1R5cD4NCiAgICA8TWVudU5tPu+8iOe1hOabv++8ieiyqeWjsuiyu+WPiuOBs+S4gOiIrOeuoeeQhuiyuzwvTWVudU5tPg0KICAgIDxJdGVtTm0+6LKp5aOy5L+D6YCy6LK7PC9JdGVtTm0+DQogICAgPENvbE5tPuW9k+acn+WvvuWJjeacn+Wil+a4m+eOhzwvQ29sTm0+DQogICAgPE9yaWdpbmFsVmFsPi0wLjY1NzwvT3JpZ2luYWxWYWw+DQogICAgPExhc3ROdW1WYWw+LTAuNzwvTGFzdE51bVZhbD4NCiAgICA8UmF3TGlua1ZhbD4tMC43PC9SYXdMaW5rVmFsPg0KICAgIDxWaWV3VW5pdFR5cD4xPC9WaWV3VW5pdFR5cD4NCiAgICA8RGVjaW1hbFBvaW50PjE8L0RlY2ltYWxQb2ludD4NCiAgICA8Um91bmRUeXA+MTwvUm91bmRUeXA+DQogICAgPE51bVRleHRUeXA+MTwvTnVtVGV4dFR5cD4NCiAgICA8Q2xhc3NUeXA+MzwvQ2xhc3NUeXA+DQogICAgPERUb3RhbFlNREhNUz4yMDI1LzAxLzI4IDE3OjU2OjI3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1748" Error="">PD94bWwgdmVyc2lvbj0iMS4wIiBlbmNvZGluZz0idXRmLTgiPz4NCjxMaW5rSW5mb0V4Y2VsIHhtbG5zOnhzaT0iaHR0cDovL3d3dy53My5vcmcvMjAwMS9YTUxTY2hlbWEtaW5zdGFuY2UiIHhtbG5zOnhzZD0iaHR0cDovL3d3dy53My5vcmcvMjAwMS9YTUxTY2hlbWEiPg0KICA8TGlua0luZm9Db3JlPg0KICAgIDxMaW5rSWQ+MTc0ODwvTGlua0lkPg0KICAgIDxJbmZsb3dWYWw+LTIuODwvSW5mbG93VmFsPg0KICAgIDxEaXNwVmFsPi0yLjglPC9EaXNwVmFsPg0KICAgIDxMYXN0VXBkVGltZT4yMDI1LzAxLzMxIDEzOjQ5OjA1PC9MYXN0VXBkVGltZT4NCiAgICA8V29ya3NoZWV0Tk0+UXVhcnRlcmx5IFBMX0lGUlM8L1dvcmtzaGVldE5NPg0KICAgIDxMaW5rQ2VsbEFkZHJlc3NBMT5CUzMzPC9MaW5rQ2VsbEFkZHJlc3NBMT4NCiAgICA8TGlua0NlbGxBZGRyZXNzUjFDMT5SMzNDNzE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EvMjQyL0s5MDAwMDA3Mzk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TwvU3VtQWNUeXA+DQogICAgPFNoZWV0VHlwPjI0MjwvU2hlZXRUeXA+DQogICAgPFNoZWV0Tm0+6ZaL56S65pWw5YCk56K66KqNKOmWi+ekuuWNmOS9jTEpPC9TaGVldE5tPg0KICAgIDxJdGVtSWQ+SzkwMDAwMDczOTwvSXRlbUlkPg0KICAgIDxEaXNwSXRlbUlkPksxMDMwMDAwMDwvRGlzcEl0ZW1JZD4NCiAgICA8Q29sSWQ+UjMwMzAwMDAwIzwvQ29sSWQ+DQogICAgPFRlbUF4aXNUeXA+MTAwMDAwPC9UZW1BeGlzVHlwPg0KICAgIDxNZW51Tm0+77yI57WE5pu/77yJ6LKp5aOy6LK75Y+K44Gz5LiA6Iis566h55CG6LK7PC9NZW51Tm0+DQogICAgPEl0ZW1ObT7osqnlo7Lkv4PpgLLosrs8L0l0ZW1ObT4NCiAgICA8Q29sTm0+5b2T5pyf5a++5YmN5pyf5aKX5rib546HPC9Db2xObT4NCiAgICA8T3JpZ2luYWxWYWw+LTIuNzY2PC9PcmlnaW5hbFZhbD4NCiAgICA8TGFzdE51bVZhbD4tMi44PC9MYXN0TnVtVmFsPg0KICAgIDxSYXdMaW5rVmFsPi0yLjg8L1Jhd0xpbmtWYWw+DQogICAgPFZpZXdVbml0VHlwPjE8L1ZpZXdVbml0VHlwPg0KICAgIDxEZWNpbWFsUG9pbnQ+MTwvRGVjaW1hbFBvaW50Pg0KICAgIDxSb3VuZFR5cD4xPC9Sb3VuZFR5cD4NCiAgICA8TnVtVGV4dFR5cD4xPC9OdW1UZXh0VHlwPg0KICAgIDxDbGFzc1R5cD4zPC9DbGFzc1R5cD4NCiAgICA8RFRvdGFsWU1ESE1TPjIwMjUvMDEvMjggMTc6NTY6MjY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91" Error="">PD94bWwgdmVyc2lvbj0iMS4wIiBlbmNvZGluZz0idXRmLTgiPz4NCjxMaW5rSW5mb0V4Y2VsIHhtbG5zOnhzaT0iaHR0cDovL3d3dy53My5vcmcvMjAwMS9YTUxTY2hlbWEtaW5zdGFuY2UiIHhtbG5zOnhzZD0iaHR0cDovL3d3dy53My5vcmcvMjAwMS9YTUxTY2hlbWEiPg0KICA8TGlua0luZm9Db3JlPg0KICAgIDxMaW5rSWQ+OTE8L0xpbmtJZD4NCiAgICA8SW5mbG93VmFsPi0yLjA8L0luZmxvd1ZhbD4NCiAgICA8RGlzcFZhbD4tMi4wJTwvRGlzcFZhbD4NCiAgICA8TGFzdFVwZFRpbWU+MjAyNS8wMS8zMSAxMzo0OTowNTwvTGFzdFVwZFRpbWU+DQogICAgPFdvcmtzaGVldE5NPlF1YXJ0ZXJseSBQTF9JRlJTPC9Xb3Jrc2hlZXROTT4NCiAgICA8TGlua0NlbGxBZGRyZXNzQTE+QlIzNTwvTGlua0NlbGxBZGRyZXNzQTE+DQogICAgPExpbmtDZWxsQWRkcmVzc1IxQzE+UjM1Qzcw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OTAwMDAwNzQx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5MDAwMDA3NDE8L0l0ZW1JZD4NCiAgICA8RGlzcEl0ZW1JZD5LMTA1MDAwMDA8L0Rpc3BJdGVtSWQ+DQogICAgPENvbElkPlIzMDMwMDAwMCM8L0NvbElkPg0KICAgIDxUZW1BeGlzVHlwPjEwMDAwMDwvVGVtQXhpc1R5cD4NCiAgICA8TWVudU5tPu+8iOe1hOabv++8ieiyqeWjsuiyu+WPiuOBs+S4gOiIrOeuoeeQhuiyuzwvTWVudU5tPg0KICAgIDxJdGVtTm0+5qWt5YuZ5aeU6KiX6LK7PC9JdGVtTm0+DQogICAgPENvbE5tPuW9k+acn+WvvuWJjeacn+Wil+a4m+eOhzwvQ29sTm0+DQogICAgPE9yaWdpbmFsVmFsPi0xLjk3MjwvT3JpZ2luYWxWYWw+DQogICAgPExhc3ROdW1WYWw+LTIuMDwvTGFzdE51bVZhbD4NCiAgICA8UmF3TGlua1ZhbD4tMi4wPC9SYXdMaW5rVmFsPg0KICAgIDxWaWV3VW5pdFR5cD4xPC9WaWV3VW5pdFR5cD4NCiAgICA8RGVjaW1hbFBvaW50PjE8L0RlY2ltYWxQb2ludD4NCiAgICA8Um91bmRUeXA+MTwvUm91bmRUeXA+DQogICAgPE51bVRleHRUeXA+MTwvTnVtVGV4dFR5cD4NCiAgICA8Q2xhc3NUeXA+MzwvQ2xhc3NUeXA+DQogICAgPERUb3RhbFlNREhNUz4yMDI1LzAxLzI4IDE3OjU2OjI3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1752" Error="">PD94bWwgdmVyc2lvbj0iMS4wIiBlbmNvZGluZz0idXRmLTgiPz4NCjxMaW5rSW5mb0V4Y2VsIHhtbG5zOnhzaT0iaHR0cDovL3d3dy53My5vcmcvMjAwMS9YTUxTY2hlbWEtaW5zdGFuY2UiIHhtbG5zOnhzZD0iaHR0cDovL3d3dy53My5vcmcvMjAwMS9YTUxTY2hlbWEiPg0KICA8TGlua0luZm9Db3JlPg0KICAgIDxMaW5rSWQ+MTc1MjwvTGlua0lkPg0KICAgIDxJbmZsb3dWYWw+LTEuODwvSW5mbG93VmFsPg0KICAgIDxEaXNwVmFsPi0xLjglPC9EaXNwVmFsPg0KICAgIDxMYXN0VXBkVGltZT4yMDI1LzAxLzMxIDEzOjQ5OjA1PC9MYXN0VXBkVGltZT4NCiAgICA8V29ya3NoZWV0Tk0+UXVhcnRlcmx5IFBMX0lGUlM8L1dvcmtzaGVldE5NPg0KICAgIDxMaW5rQ2VsbEFkZHJlc3NBMT5CUzM1PC9MaW5rQ2VsbEFkZHJlc3NBMT4NCiAgICA8TGlua0NlbGxBZGRyZXNzUjFDMT5SMzVDNzE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EvMjQyL0s5MDAwMDA3NDE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TwvU3VtQWNUeXA+DQogICAgPFNoZWV0VHlwPjI0MjwvU2hlZXRUeXA+DQogICAgPFNoZWV0Tm0+6ZaL56S65pWw5YCk56K66KqNKOmWi+ekuuWNmOS9jTEpPC9TaGVldE5tPg0KICAgIDxJdGVtSWQ+SzkwMDAwMDc0MTwvSXRlbUlkPg0KICAgIDxEaXNwSXRlbUlkPksxMDUwMDAwMDwvRGlzcEl0ZW1JZD4NCiAgICA8Q29sSWQ+UjMwMzAwMDAwIzwvQ29sSWQ+DQogICAgPFRlbUF4aXNUeXA+MTAwMDAwPC9UZW1BeGlzVHlwPg0KICAgIDxNZW51Tm0+77yI57WE5pu/77yJ6LKp5aOy6LK75Y+K44Gz5LiA6Iis566h55CG6LK7PC9NZW51Tm0+DQogICAgPEl0ZW1ObT7mpa3li5nlp5ToqJfosrs8L0l0ZW1ObT4NCiAgICA8Q29sTm0+5b2T5pyf5a++5YmN5pyf5aKX5rib546HPC9Db2xObT4NCiAgICA8T3JpZ2luYWxWYWw+LTEuODQyPC9PcmlnaW5hbFZhbD4NCiAgICA8TGFzdE51bVZhbD4tMS44PC9MYXN0TnVtVmFsPg0KICAgIDxSYXdMaW5rVmFsPi0xLjg8L1Jhd0xpbmtWYWw+DQogICAgPFZpZXdVbml0VHlwPjE8L1ZpZXdVbml0VHlwPg0KICAgIDxEZWNpbWFsUG9pbnQ+MTwvRGVjaW1hbFBvaW50Pg0KICAgIDxSb3VuZFR5cD4xPC9Sb3VuZFR5cD4NCiAgICA8TnVtVGV4dFR5cD4xPC9OdW1UZXh0VHlwPg0KICAgIDxDbGFzc1R5cD4zPC9DbGFzc1R5cD4NCiAgICA8RFRvdGFsWU1ESE1TPjIwMjUvMDEvMjggMTc6NTY6MjY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92" Error="">PD94bWwgdmVyc2lvbj0iMS4wIiBlbmNvZGluZz0idXRmLTgiPz4NCjxMaW5rSW5mb0V4Y2VsIHhtbG5zOnhzaT0iaHR0cDovL3d3dy53My5vcmcvMjAwMS9YTUxTY2hlbWEtaW5zdGFuY2UiIHhtbG5zOnhzZD0iaHR0cDovL3d3dy53My5vcmcvMjAwMS9YTUxTY2hlbWEiPg0KICA8TGlua0luZm9Db3JlPg0KICAgIDxMaW5rSWQ+OTI8L0xpbmtJZD4NCiAgICA8SW5mbG93VmFsPjUuOTwvSW5mbG93VmFsPg0KICAgIDxEaXNwVmFsPjUuOSU8L0Rpc3BWYWw+DQogICAgPExhc3RVcGRUaW1lPjIwMjUvMDEvMzEgMTM6NDk6MDU8L0xhc3RVcGRUaW1lPg0KICAgIDxXb3Jrc2hlZXROTT5RdWFydGVybHkgUExfSUZSUzwvV29ya3NoZWV0Tk0+DQogICAgPExpbmtDZWxsQWRkcmVzc0ExPkJSMzY8L0xpbmtDZWxsQWRkcmVzc0ExPg0KICAgIDxMaW5rQ2VsbEFkZHJlc3NSMUMxPlIzNkM3MD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kwMDAwMDc0Mi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NzQyPC9JdGVtSWQ+DQogICAgPERpc3BJdGVtSWQ+SzEwNjAwMDAwPC9EaXNwSXRlbUlkPg0KICAgIDxDb2xJZD5SMzAzMDAwMDAjPC9Db2xJZD4NCiAgICA8VGVtQXhpc1R5cD4xMDAwMDA8L1RlbUF4aXNUeXA+DQogICAgPE1lbnVObT7vvIjntYTmm7/vvInosqnlo7Losrvlj4rjgbPkuIDoiKznrqHnkIbosrs8L01lbnVObT4NCiAgICA8SXRlbU5tPuizg+WAn+aWmTwvSXRlbU5tPg0KICAgIDxDb2xObT7lvZPmnJ/lr77liY3mnJ/lopfmuJvnjoc8L0NvbE5tPg0KICAgIDxPcmlnaW5hbFZhbD41Ljg2MDwvT3JpZ2luYWxWYWw+DQogICAgPExhc3ROdW1WYWw+NS45PC9MYXN0TnVtVmFsPg0KICAgIDxSYXdMaW5rVmFsPjUuOTwvUmF3TGlua1ZhbD4NCiAgICA8Vmlld1VuaXRUeXA+MTwvVmlld1VuaXRUeXA+DQogICAgPERlY2ltYWxQb2ludD4xPC9EZWNpbWFsUG9pbnQ+DQogICAgPFJvdW5kVHlwPjE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wvRWFzTnVtVmlld1VuaXRUeXA+DQogICAgPEVhc051bURlY2ltYWxQb2ludD4xPC9FYXNOdW1EZWNpbWFsUG9pbnQ+DQogICAgPEVhc051bVJvdW5kVHlwPjE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1754" Error="">PD94bWwgdmVyc2lvbj0iMS4wIiBlbmNvZGluZz0idXRmLTgiPz4NCjxMaW5rSW5mb0V4Y2VsIHhtbG5zOnhzaT0iaHR0cDovL3d3dy53My5vcmcvMjAwMS9YTUxTY2hlbWEtaW5zdGFuY2UiIHhtbG5zOnhzZD0iaHR0cDovL3d3dy53My5vcmcvMjAwMS9YTUxTY2hlbWEiPg0KICA8TGlua0luZm9Db3JlPg0KICAgIDxMaW5rSWQ+MTc1NDwvTGlua0lkPg0KICAgIDxJbmZsb3dWYWw+My4zPC9JbmZsb3dWYWw+DQogICAgPERpc3BWYWw+My4zJTwvRGlzcFZhbD4NCiAgICA8TGFzdFVwZFRpbWU+MjAyNS8wMS8zMSAxMzo0OTowNTwvTGFzdFVwZFRpbWU+DQogICAgPFdvcmtzaGVldE5NPlF1YXJ0ZXJseSBQTF9JRlJTPC9Xb3Jrc2hlZXROTT4NCiAgICA8TGlua0NlbGxBZGRyZXNzQTE+QlMzNjwvTGlua0NlbGxBZGRyZXNzQTE+DQogICAgPExpbmtDZWxsQWRkcmVzc1IxQzE+UjM2Qzcx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OTAwMDAwNzQy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5MDAwMDA3NDI8L0l0ZW1JZD4NCiAgICA8RGlzcEl0ZW1JZD5LMTA2MDAwMDA8L0Rpc3BJdGVtSWQ+DQogICAgPENvbElkPlIzMDMwMDAwMCM8L0NvbElkPg0KICAgIDxUZW1BeGlzVHlwPjEwMDAwMDwvVGVtQXhpc1R5cD4NCiAgICA8TWVudU5tPu+8iOe1hOabv++8ieiyqeWjsuiyu+WPiuOBs+S4gOiIrOeuoeeQhuiyuzwvTWVudU5tPg0KICAgIDxJdGVtTm0+6LOD5YCf5paZPC9JdGVtTm0+DQogICAgPENvbE5tPuW9k+acn+WvvuWJjeacn+Wil+a4m+eOhzwvQ29sTm0+DQogICAgPE9yaWdpbmFsVmFsPjMuMjc2PC9PcmlnaW5hbFZhbD4NCiAgICA8TGFzdE51bVZhbD4zLjM8L0xhc3ROdW1WYWw+DQogICAgPFJhd0xpbmtWYWw+My4zPC9SYXdMaW5rVmFsPg0KICAgIDxWaWV3VW5pdFR5cD4xPC9WaWV3VW5pdFR5cD4NCiAgICA8RGVjaW1hbFBvaW50PjE8L0RlY2ltYWxQb2ludD4NCiAgICA8Um91bmRUeXA+MTwvUm91bmRUeXA+DQogICAgPE51bVRleHRUeXA+MTwvTnVtVGV4dFR5cD4NCiAgICA8Q2xhc3NUeXA+MzwvQ2xhc3NUeXA+DQogICAgPERUb3RhbFlNREhNUz4yMDI1LzAxLzI4IDE3OjU2OjI2PC9EVG90YWxZTURITVM+DQogICAgPERpc2Nsb3N1cmVJbnB1dFR5cD4xPC9EaXNjbG9zdXJlSW5wdXRUeXA+DQogIDwvTGlua0luZm9Yc2E+DQogIDxMaW5rSW5mb0NoYW5nZVNldHRpbmc+DQogICAgPFplcm9EaXNwVHlwPjQ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93" Error="">PD94bWwgdmVyc2lvbj0iMS4wIiBlbmNvZGluZz0idXRmLTgiPz4NCjxMaW5rSW5mb0V4Y2VsIHhtbG5zOnhzaT0iaHR0cDovL3d3dy53My5vcmcvMjAwMS9YTUxTY2hlbWEtaW5zdGFuY2UiIHhtbG5zOnhzZD0iaHR0cDovL3d3dy53My5vcmcvMjAwMS9YTUxTY2hlbWEiPg0KICA8TGlua0luZm9Db3JlPg0KICAgIDxMaW5rSWQ+OTM8L0xpbmtJZD4NCiAgICA8SW5mbG93VmFsPi04Ljk8L0luZmxvd1ZhbD4NCiAgICA8RGlzcFZhbD4tOC45JTwvRGlzcFZhbD4NCiAgICA8TGFzdFVwZFRpbWU+MjAyNS8wMS8zMSAxMzo0OTowNTwvTGFzdFVwZFRpbWU+DQogICAgPFdvcmtzaGVldE5NPlF1YXJ0ZXJseSBQTF9JRlJTPC9Xb3Jrc2hlZXROTT4NCiAgICA8TGlua0NlbGxBZGRyZXNzQTE+QlIzNzwvTGlua0NlbGxBZGRyZXNzQTE+DQogICAgPExpbmtDZWxsQWRkcmVzc1IxQzE+UjM3Qzcw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OTAwMDAwNzQz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5MDAwMDA3NDM8L0l0ZW1JZD4NCiAgICA8RGlzcEl0ZW1JZD5LMTA3MDAwMDA8L0Rpc3BJdGVtSWQ+DQogICAgPENvbElkPlIzMDMwMDAwMCM8L0NvbElkPg0KICAgIDxUZW1BeGlzVHlwPjEwMDAwMDwvVGVtQXhpc1R5cD4NCiAgICA8TWVudU5tPu+8iOe1hOabv++8ieiyqeWjsuiyu+WPiuOBs+S4gOiIrOeuoeeQhuiyuzwvTWVudU5tPg0KICAgIDxJdGVtTm0+5rib5L6h5YSf5Y206LK7PC9JdGVtTm0+DQogICAgPENvbE5tPuW9k+acn+WvvuWJjeacn+Wil+a4m+eOhzwvQ29sTm0+DQogICAgPE9yaWdpbmFsVmFsPi04Ljg2OTwvT3JpZ2luYWxWYWw+DQogICAgPExhc3ROdW1WYWw+LTguOTwvTGFzdE51bVZhbD4NCiAgICA8UmF3TGlua1ZhbD4tOC45PC9SYXdMaW5rVmFsPg0KICAgIDxWaWV3VW5pdFR5cD4xPC9WaWV3VW5pdFR5cD4NCiAgICA8RGVjaW1hbFBvaW50PjE8L0RlY2ltYWxQb2ludD4NCiAgICA8Um91bmRUeXA+MTwvUm91bmRUeXA+DQogICAgPE51bVRleHRUeXA+MTwvTnVtVGV4dFR5cD4NCiAgICA8Q2xhc3NUeXA+MzwvQ2xhc3NUeXA+DQogICAgPERUb3RhbFlNREhNUz4yMDI1LzAxLzI4IDE3OjU2OjI3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E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1756" Error="">PD94bWwgdmVyc2lvbj0iMS4wIiBlbmNvZGluZz0idXRmLTgiPz4NCjxMaW5rSW5mb0V4Y2VsIHhtbG5zOnhzaT0iaHR0cDovL3d3dy53My5vcmcvMjAwMS9YTUxTY2hlbWEtaW5zdGFuY2UiIHhtbG5zOnhzZD0iaHR0cDovL3d3dy53My5vcmcvMjAwMS9YTUxTY2hlbWEiPg0KICA8TGlua0luZm9Db3JlPg0KICAgIDxMaW5rSWQ+MTc1NjwvTGlua0lkPg0KICAgIDxJbmZsb3dWYWw+LTYuMzwvSW5mbG93VmFsPg0KICAgIDxEaXNwVmFsPi02LjMlPC9EaXNwVmFsPg0KICAgIDxMYXN0VXBkVGltZT4yMDI1LzAxLzMxIDEzOjQ5OjA1PC9MYXN0VXBkVGltZT4NCiAgICA8V29ya3NoZWV0Tk0+UXVhcnRlcmx5IFBMX0lGUlM8L1dvcmtzaGVldE5NPg0KICAgIDxMaW5rQ2VsbEFkZHJlc3NBMT5CUzM3PC9MaW5rQ2VsbEFkZHJlc3NBMT4NCiAgICA8TGlua0NlbGxBZGRyZXNzUjFDMT5SMzdDNzE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EvMjQyL0s5MDAwMDA3ND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TwvU3VtQWNUeXA+DQogICAgPFNoZWV0VHlwPjI0MjwvU2hlZXRUeXA+DQogICAgPFNoZWV0Tm0+6ZaL56S65pWw5YCk56K66KqNKOmWi+ekuuWNmOS9jTEpPC9TaGVldE5tPg0KICAgIDxJdGVtSWQ+SzkwMDAwMDc0MzwvSXRlbUlkPg0KICAgIDxEaXNwSXRlbUlkPksxMDcwMDAwMDwvRGlzcEl0ZW1JZD4NCiAgICA8Q29sSWQ+UjMwMzAwMDAwIzwvQ29sSWQ+DQogICAgPFRlbUF4aXNUeXA+MTAwMDAwPC9UZW1BeGlzVHlwPg0KICAgIDxNZW51Tm0+77yI57WE5pu/77yJ6LKp5aOy6LK75Y+K44Gz5LiA6Iis566h55CG6LK7PC9NZW51Tm0+DQogICAgPEl0ZW1ObT7muJvkvqHlhJ/ljbTosrs8L0l0ZW1ObT4NCiAgICA8Q29sTm0+5b2T5pyf5a++5YmN5pyf5aKX5rib546HPC9Db2xObT4NCiAgICA8T3JpZ2luYWxWYWw+LTYuMjUxPC9PcmlnaW5hbFZhbD4NCiAgICA8TGFzdE51bVZhbD4tNi4zPC9MYXN0TnVtVmFsPg0KICAgIDxSYXdMaW5rVmFsPi02LjM8L1Jhd0xpbmtWYWw+DQogICAgPFZpZXdVbml0VHlwPjE8L1ZpZXdVbml0VHlwPg0KICAgIDxEZWNpbWFsUG9pbnQ+MTwvRGVjaW1hbFBvaW50Pg0KICAgIDxSb3VuZFR5cD4xPC9Sb3VuZFR5cD4NCiAgICA8TnVtVGV4dFR5cD4xPC9OdW1UZXh0VHlwPg0KICAgIDxDbGFzc1R5cD4zPC9DbGFzc1R5cD4NCiAgICA8RFRvdGFsWU1ESE1TPjIwMjUvMDEvMjggMTc6NTY6MjY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058" Error="">PD94bWwgdmVyc2lvbj0iMS4wIiBlbmNvZGluZz0idXRmLTgiPz4NCjxMaW5rSW5mb0V4Y2VsIHhtbG5zOnhzaT0iaHR0cDovL3d3dy53My5vcmcvMjAwMS9YTUxTY2hlbWEtaW5zdGFuY2UiIHhtbG5zOnhzZD0iaHR0cDovL3d3dy53My5vcmcvMjAwMS9YTUxTY2hlbWEiPg0KICA8TGlua0luZm9Db3JlPg0KICAgIDxMaW5rSWQ+MjA1ODwvTGlua0lkPg0KICAgIDxJbmZsb3dWYWw+NC4wPC9JbmZsb3dWYWw+DQogICAgPERpc3BWYWw+NC4wJTwvRGlzcFZhbD4NCiAgICA8TGFzdFVwZFRpbWU+MjAyNS8wMS8zMSAxMzo0OTowNTwvTGFzdFVwZFRpbWU+DQogICAgPFdvcmtzaGVldE5NPlF1YXJ0ZXJseSBQTF9JRlJTPC9Xb3Jrc2hlZXROTT4NCiAgICA8TGlua0NlbGxBZGRyZXNzQTE+QlIzNDwvTGlua0NlbGxBZGRyZXNzQTE+DQogICAgPExpbmtDZWxsQWRkcmVzc1IxQzE+UjM0Qzcw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OTAwMDAwNzQw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5MDAwMDA3NDA8L0l0ZW1JZD4NCiAgICA8RGlzcEl0ZW1JZD5LMTA0MDAwMDA8L0Rpc3BJdGVtSWQ+DQogICAgPENvbElkPlIzMDMwMDAwMCM8L0NvbElkPg0KICAgIDxUZW1BeGlzVHlwPjEwMDAwMDwvVGVtQXhpc1R5cD4NCiAgICA8TWVudU5tPu+8iOe1hOabv++8ieiyqeWjsuiyu+WPiuOBs+S4gOiIrOeuoeeQhuiyuzwvTWVudU5tPg0KICAgIDxJdGVtTm0+5Lq65Lu26LK7PC9JdGVtTm0+DQogICAgPENvbE5tPuW9k+acn+WvvuWJjeacn+Wil+a4m+eOhzwvQ29sTm0+DQogICAgPE9yaWdpbmFsVmFsPjQuMDIzPC9PcmlnaW5hbFZhbD4NCiAgICA8TGFzdE51bVZhbD40LjA8L0xhc3ROdW1WYWw+DQogICAgPFJhd0xpbmtWYWw+NC4wPC9SYXdMaW5rVmFsPg0KICAgIDxWaWV3VW5pdFR5cD4xPC9WaWV3VW5pdFR5cD4NCiAgICA8RGVjaW1hbFBvaW50PjE8L0RlY2ltYWxQb2ludD4NCiAgICA8Um91bmRUeXA+MTwvUm91bmRUeXA+DQogICAgPE51bVRleHRUeXA+MTwvTnVtVGV4dFR5cD4NCiAgICA8Q2xhc3NUeXA+MzwvQ2xhc3NUeXA+DQogICAgPERUb3RhbFlNREhNUz4yMDI1LzAxLzI4IDE3OjU2OjI3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059" Error="">PD94bWwgdmVyc2lvbj0iMS4wIiBlbmNvZGluZz0idXRmLTgiPz4NCjxMaW5rSW5mb0V4Y2VsIHhtbG5zOnhzaT0iaHR0cDovL3d3dy53My5vcmcvMjAwMS9YTUxTY2hlbWEtaW5zdGFuY2UiIHhtbG5zOnhzZD0iaHR0cDovL3d3dy53My5vcmcvMjAwMS9YTUxTY2hlbWEiPg0KICA8TGlua0luZm9Db3JlPg0KICAgIDxMaW5rSWQ+MjA1OTwvTGlua0lkPg0KICAgIDxJbmZsb3dWYWw+LTIuOTwvSW5mbG93VmFsPg0KICAgIDxEaXNwVmFsPi0yLjklPC9EaXNwVmFsPg0KICAgIDxMYXN0VXBkVGltZT4yMDI1LzAxLzMxIDEzOjQ5OjA1PC9MYXN0VXBkVGltZT4NCiAgICA8V29ya3NoZWV0Tk0+UXVhcnRlcmx5IFBMX0lGUlM8L1dvcmtzaGVldE5NPg0KICAgIDxMaW5rQ2VsbEFkZHJlc3NBMT5CUjM4PC9MaW5rQ2VsbEFkZHJlc3NBMT4NCiAgICA8TGlua0NlbGxBZGRyZXNzUjFDMT5SMzhDNzA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IvMjQyL0s5MDAwMDA3NDQ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jwvU3VtQWNUeXA+DQogICAgPFNoZWV0VHlwPjI0MjwvU2hlZXRUeXA+DQogICAgPFNoZWV0Tm0+6ZaL56S65pWw5YCk56K66KqNKOmWi+ekuuWNmOS9jTEpPC9TaGVldE5tPg0KICAgIDxJdGVtSWQ+SzkwMDAwMDc0NDwvSXRlbUlkPg0KICAgIDxEaXNwSXRlbUlkPksxOTAwMDAwMDwvRGlzcEl0ZW1JZD4NCiAgICA8Q29sSWQ+UjMwMzAwMDAwIzwvQ29sSWQ+DQogICAgPFRlbUF4aXNUeXA+MTAwMDAwPC9UZW1BeGlzVHlwPg0KICAgIDxNZW51Tm0+77yI57WE5pu/77yJ6LKp5aOy6LK75Y+K44Gz5LiA6Iis566h55CG6LK7PC9NZW51Tm0+DQogICAgPEl0ZW1ObT7jgZ3jga7ku5Y8L0l0ZW1ObT4NCiAgICA8Q29sTm0+5b2T5pyf5a++5YmN5pyf5aKX5rib546HPC9Db2xObT4NCiAgICA8T3JpZ2luYWxWYWw+LTIuOTQ5PC9PcmlnaW5hbFZhbD4NCiAgICA8TGFzdE51bVZhbD4tMi45PC9MYXN0TnVtVmFsPg0KICAgIDxSYXdMaW5rVmFsPi0yLjk8L1Jhd0xpbmtWYWw+DQogICAgPFZpZXdVbml0VHlwPjE8L1ZpZXdVbml0VHlwPg0KICAgIDxEZWNpbWFsUG9pbnQ+MTwvRGVjaW1hbFBvaW50Pg0KICAgIDxSb3VuZFR5cD4xPC9Sb3VuZFR5cD4NCiAgICA8TnVtVGV4dFR5cD4xPC9OdW1UZXh0VHlwPg0KICAgIDxDbGFzc1R5cD4zPC9DbGFzc1R5cD4NCiAgICA8RFRvdGFsWU1ESE1TPjIwMjUvMDEvMjggMTc6NTY6Mjc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060" Error="">PD94bWwgdmVyc2lvbj0iMS4wIiBlbmNvZGluZz0idXRmLTgiPz4NCjxMaW5rSW5mb0V4Y2VsIHhtbG5zOnhzaT0iaHR0cDovL3d3dy53My5vcmcvMjAwMS9YTUxTY2hlbWEtaW5zdGFuY2UiIHhtbG5zOnhzZD0iaHR0cDovL3d3dy53My5vcmcvMjAwMS9YTUxTY2hlbWEiPg0KICA8TGlua0luZm9Db3JlPg0KICAgIDxMaW5rSWQ+MjA2MDwvTGlua0lkPg0KICAgIDxJbmZsb3dWYWw+NC4wPC9JbmZsb3dWYWw+DQogICAgPERpc3BWYWw+NC4wJTwvRGlzcFZhbD4NCiAgICA8TGFzdFVwZFRpbWU+MjAyNS8wMS8zMSAxMzo0OTowNTwvTGFzdFVwZFRpbWU+DQogICAgPFdvcmtzaGVldE5NPlF1YXJ0ZXJseSBQTF9JRlJTPC9Xb3Jrc2hlZXROTT4NCiAgICA8TGlua0NlbGxBZGRyZXNzQTE+QlMzNDwvTGlua0NlbGxBZGRyZXNzQTE+DQogICAgPExpbmtDZWxsQWRkcmVzc1IxQzE+UjM0Qzcx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OTAwMDAwNzQw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5MDAwMDA3NDA8L0l0ZW1JZD4NCiAgICA8RGlzcEl0ZW1JZD5LMTA0MDAwMDA8L0Rpc3BJdGVtSWQ+DQogICAgPENvbElkPlIzMDMwMDAwMCM8L0NvbElkPg0KICAgIDxUZW1BeGlzVHlwPjEwMDAwMDwvVGVtQXhpc1R5cD4NCiAgICA8TWVudU5tPu+8iOe1hOabv++8ieiyqeWjsuiyu+WPiuOBs+S4gOiIrOeuoeeQhuiyuzwvTWVudU5tPg0KICAgIDxJdGVtTm0+5Lq65Lu26LK7PC9JdGVtTm0+DQogICAgPENvbE5tPuW9k+acn+WvvuWJjeacn+Wil+a4m+eOhzwvQ29sTm0+DQogICAgPE9yaWdpbmFsVmFsPjMuOTYwPC9PcmlnaW5hbFZhbD4NCiAgICA8TGFzdE51bVZhbD40LjA8L0xhc3ROdW1WYWw+DQogICAgPFJhd0xpbmtWYWw+NC4wPC9SYXdMaW5rVmFsPg0KICAgIDxWaWV3VW5pdFR5cD4xPC9WaWV3VW5pdFR5cD4NCiAgICA8RGVjaW1hbFBvaW50PjE8L0RlY2ltYWxQb2ludD4NCiAgICA8Um91bmRUeXA+MTwvUm91bmRUeXA+DQogICAgPE51bVRleHRUeXA+MTwvTnVtVGV4dFR5cD4NCiAgICA8Q2xhc3NUeXA+MzwvQ2xhc3NUeXA+DQogICAgPERUb3RhbFlNREhNUz4yMDI1LzAxLzI4IDE3OjU2OjI2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061" Error="">PD94bWwgdmVyc2lvbj0iMS4wIiBlbmNvZGluZz0idXRmLTgiPz4NCjxMaW5rSW5mb0V4Y2VsIHhtbG5zOnhzaT0iaHR0cDovL3d3dy53My5vcmcvMjAwMS9YTUxTY2hlbWEtaW5zdGFuY2UiIHhtbG5zOnhzZD0iaHR0cDovL3d3dy53My5vcmcvMjAwMS9YTUxTY2hlbWEiPg0KICA8TGlua0luZm9Db3JlPg0KICAgIDxMaW5rSWQ+MjA2MTwvTGlua0lkPg0KICAgIDxJbmZsb3dWYWw+NC4xPC9JbmZsb3dWYWw+DQogICAgPERpc3BWYWw+NC4xJTwvRGlzcFZhbD4NCiAgICA8TGFzdFVwZFRpbWU+MjAyNS8wMS8zMSAxMzo0OTowNTwvTGFzdFVwZFRpbWU+DQogICAgPFdvcmtzaGVldE5NPlF1YXJ0ZXJseSBQTF9JRlJTPC9Xb3Jrc2hlZXROTT4NCiAgICA8TGlua0NlbGxBZGRyZXNzQTE+QlMzODwvTGlua0NlbGxBZGRyZXNzQTE+DQogICAgPExpbmtDZWxsQWRkcmVzc1IxQzE+UjM4Qzcx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OTAwMDAwNzQ0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5MDAwMDA3NDQ8L0l0ZW1JZD4NCiAgICA8RGlzcEl0ZW1JZD5LMTkwMDAwMDA8L0Rpc3BJdGVtSWQ+DQogICAgPENvbElkPlIzMDMwMDAwMCM8L0NvbElkPg0KICAgIDxUZW1BeGlzVHlwPjEwMDAwMDwvVGVtQXhpc1R5cD4NCiAgICA8TWVudU5tPu+8iOe1hOabv++8ieiyqeWjsuiyu+WPiuOBs+S4gOiIrOeuoeeQhuiyuzwvTWVudU5tPg0KICAgIDxJdGVtTm0+44Gd44Gu5LuWPC9JdGVtTm0+DQogICAgPENvbE5tPuW9k+acn+WvvuWJjeacn+Wil+a4m+eOhzwvQ29sTm0+DQogICAgPE9yaWdpbmFsVmFsPjQuMDY2PC9PcmlnaW5hbFZhbD4NCiAgICA8TGFzdE51bVZhbD40LjE8L0xhc3ROdW1WYWw+DQogICAgPFJhd0xpbmtWYWw+NC4xPC9SYXdMaW5rVmFsPg0KICAgIDxWaWV3VW5pdFR5cD4xPC9WaWV3VW5pdFR5cD4NCiAgICA8RGVjaW1hbFBvaW50PjE8L0RlY2ltYWxQb2ludD4NCiAgICA8Um91bmRUeXA+MTwvUm91bmRUeXA+DQogICAgPE51bVRleHRUeXA+MTwvTnVtVGV4dFR5cD4NCiAgICA8Q2xhc3NUeXA+MzwvQ2xhc3NUeXA+DQogICAgPERUb3RhbFlNREhNUz4yMDI1LzAxLzI4IDE3OjU2OjI2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06" Error="">PD94bWwgdmVyc2lvbj0iMS4wIiBlbmNvZGluZz0idXRmLTgiPz4NCjxMaW5rSW5mb0V4Y2VsIHhtbG5zOnhzaT0iaHR0cDovL3d3dy53My5vcmcvMjAwMS9YTUxTY2hlbWEtaW5zdGFuY2UiIHhtbG5zOnhzZD0iaHR0cDovL3d3dy53My5vcmcvMjAwMS9YTUxTY2hlbWEiPg0KICA8TGlua0luZm9Db3JlPg0KICAgIDxMaW5rSWQ+MjEwNjwvTGlua0lkPg0KICAgIDxJbmZsb3dWYWw+MC4xPC9JbmZsb3dWYWw+DQogICAgPERpc3BWYWw+MC4xPC9EaXNwVmFsPg0KICAgIDxMYXN0VXBkVGltZT4yMDI1LzAxLzMxIDEzOjQ5OjA1PC9MYXN0VXBkVGltZT4NCiAgICA8V29ya3NoZWV0Tk0+UXVhdGVybHkgQ0ZfSUZSUzwvV29ya3NoZWV0Tk0+DQogICAgPExpbmtDZWxsQWRkcmVzc0ExPkFPMTE8L0xpbmtDZWxsQWRkcmVzc0ExPg0KICAgIDxMaW5rQ2VsbEFkZHJlc3NSMUMxPlIxM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3Ni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c2PC9JdGVtSWQ+DQogICAgPERpc3BJdGVtSWQ+SzYxMDEwNDUwPC9EaXNwSXRlbUlkPg0KICAgIDxDb2xJZD5SMzAyMDAwMDAjPC9Db2xJZD4NCiAgICA8VGVtQXhpc1R5cD4xMDAwMDA8L1RlbUF4aXNUeXA+DQogICAgPE1lbnVObT7pgKPntZBDRuioiOeul+abuDwvTWVudU5tPg0KICAgIDxJdGVtTm0+5qCq5byP5aCx6YWs6LK755SoPC9JdGVtTm0+DQogICAgPENvbE5tPuWvvuWJjeacn+Wil+a4m+mhjTwvQ29sTm0+DQogICAgPE9yaWdpbmFsVmFsPjEzOSw3MDEsOTIyPC9PcmlnaW5hbFZhbD4NCiAgICA8TGFzdE51bVZhbD4xMzk8L0xhc3ROdW1WYWw+DQogICAgPFJhd0xpbmtWYWw+MTM5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08" Error="">PD94bWwgdmVyc2lvbj0iMS4wIiBlbmNvZGluZz0idXRmLTgiPz4NCjxMaW5rSW5mb0V4Y2VsIHhtbG5zOnhzaT0iaHR0cDovL3d3dy53My5vcmcvMjAwMS9YTUxTY2hlbWEtaW5zdGFuY2UiIHhtbG5zOnhzZD0iaHR0cDovL3d3dy53My5vcmcvMjAwMS9YTUxTY2hlbWEiPg0KICA8TGlua0luZm9Db3JlPg0KICAgIDxMaW5rSWQ+MjEwODwvTGlua0lkPg0KICAgIDxJbmZsb3dWYWw+77yNPC9JbmZsb3dWYWw+DQogICAgPERpc3BWYWw+LTwvRGlzcFZhbD4NCiAgICA8TGFzdFVwZFRpbWU+MjAyNS8wMS8zMSAxMzo0OTowNTwvTGFzdFVwZFRpbWU+DQogICAgPFdvcmtzaGVldE5NPlF1YXRlcmx5IENGX0lGUlM8L1dvcmtzaGVldE5NPg0KICAgIDxMaW5rQ2VsbEFkZHJlc3NBMT5BTzIzPC9MaW5rQ2VsbEFkZHJlc3NBMT4NCiAgICA8TGlua0NlbGxBZGRyZXNzUjFDMT5SMjN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A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MDwvSXRlbUlkPg0KICAgIDxEaXNwSXRlbUlkPks2MjAwOTAwMDwvRGlzcEl0ZW1JZD4NCiAgICA8Q29sSWQ+UjMwMjAwMDAwIzwvQ29sSWQ+DQogICAgPFRlbUF4aXNUeXA+MTAwMDAwPC9UZW1BeGlzVHlwPg0KICAgIDxNZW51Tm0+6YCj57WQQ0boqIjnrpfmm7g8L01lbnVObT4NCiAgICA8SXRlbU5tPuaMgeWIhuazleOBp+S8muioiOWHpueQhuOBleOCjOOBpuOBhOOCi+aKleizh+OBruWjsuWNtOOBq+OCiOOCi+WPjuWFpTwvSXRlbU5tPg0KICAgIDxDb2xObT7lr77liY3mnJ/lopfmuJv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10" Error="">PD94bWwgdmVyc2lvbj0iMS4wIiBlbmNvZGluZz0idXRmLTgiPz4NCjxMaW5rSW5mb0V4Y2VsIHhtbG5zOnhzaT0iaHR0cDovL3d3dy53My5vcmcvMjAwMS9YTUxTY2hlbWEtaW5zdGFuY2UiIHhtbG5zOnhzZD0iaHR0cDovL3d3dy53My5vcmcvMjAwMS9YTUxTY2hlbWEiPg0KICA8TGlua0luZm9Db3JlPg0KICAgIDxMaW5rSWQ+MjExMDwvTGlua0lkPg0KICAgIDxJbmZsb3dWYWw+MC4yPC9JbmZsb3dWYWw+DQogICAgPERpc3BWYWw+MC4yJTwvRGlzcFZhbD4NCiAgICA8TGFzdFVwZFRpbWU+MjAyNS8wMS8zMSAxMzo0OTowNTwvTGFzdFVwZFRpbWU+DQogICAgPFdvcmtzaGVldE5NPlF1YXJ0ZXJseSBQTF9JRlJTPC9Xb3Jrc2hlZXROTT4NCiAgICA8TGlua0NlbGxBZGRyZXNzQTE+QlMyNTwvTGlua0NlbGxBZGRyZXNzQTE+DQogICAgPExpbmtDZWxsQWRkcmVzc1IxQzE+UjI1Qzc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Tc2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zY8L0l0ZW1JZD4NCiAgICA8RGlzcEl0ZW1JZD5LNjEwMTA0NTA8L0Rpc3BJdGVtSWQ+DQogICAgPENvbElkPlIzMDMwMDAwMCM8L0NvbElkPg0KICAgIDxUZW1BeGlzVHlwPjEwMDAwMDwvVGVtQXhpc1R5cD4NCiAgICA8TWVudU5tPumAo+e1kENG6KiI566X5pu4PC9NZW51Tm0+DQogICAgPEl0ZW1ObT7moKrlvI/loLHphazosrvnlKg8L0l0ZW1ObT4NCiAgICA8Q29sTm0+5a++5YmN5pyf5aKX5rib546HPC9Db2xObT4NCiAgICA8T3JpZ2luYWxWYWw+MC4yMTc8L09yaWdpbmFsVmFsPg0KICAgIDxMYXN0TnVtVmFsPjAuMjwvTGFzdE51bVZhbD4NCiAgICA8UmF3TGlua1ZhbD4wLjI8L1Jhd0xpbmtWYWw+DQogICAgPFZpZXdVbml0VHlwPjE8L1ZpZXdVbml0VHlwPg0KICAgIDxEZWNpbWFsUG9pbnQ+MTwvRGVjaW1hbFBvaW50Pg0KICAgIDxSb3VuZFR5cD4x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12" Error="">PD94bWwgdmVyc2lvbj0iMS4wIiBlbmNvZGluZz0idXRmLTgiPz4NCjxMaW5rSW5mb0V4Y2VsIHhtbG5zOnhzaT0iaHR0cDovL3d3dy53My5vcmcvMjAwMS9YTUxTY2hlbWEtaW5zdGFuY2UiIHhtbG5zOnhzZD0iaHR0cDovL3d3dy53My5vcmcvMjAwMS9YTUxTY2hlbWEiPg0KICA8TGlua0luZm9Db3JlPg0KICAgIDxMaW5rSWQ+MjExMjwvTGlua0lkPg0KICAgIDxJbmZsb3dWYWw+MjIuNzwvSW5mbG93VmFsPg0KICAgIDxEaXNwVmFsPjIyLjc8L0Rpc3BWYWw+DQogICAgPExhc3RVcGRUaW1lPjIwMjUvMDEvMzEgMTM6NDk6MDU8L0xhc3RVcGRUaW1lPg0KICAgIDxXb3Jrc2hlZXROTT5RdWFydGVybHkgQlNfSUZSUzwvV29ya3NoZWV0Tk0+DQogICAgPExpbmtDZWxsQWRkcmVzc0ExPkFPMTA8L0xpbmtDZWxsQWRkcmVzc0ExPg0KICAgIDxMaW5rQ2VsbEFkZHJlc3NSMUMxPlIxME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wNS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A1PC9JdGVtSWQ+DQogICAgPERpc3BJdGVtSWQ+SzExMDEwMTAyPC9EaXNwSXRlbUlkPg0KICAgIDxDb2xJZD5SMzEyMDAwMDAjPC9Db2xJZD4NCiAgICA8VGVtQXhpc1R5cD4xMDAwMDA8L1RlbUF4aXNUeXA+DQogICAgPE1lbnVObT7pgKPntZDosqHmlL/nirbmhYvoqIjnrpfmm7g8L01lbnVObT4NCiAgICA8SXRlbU5tPuWWtualreWCteaoqeWPiuOBs+OBneOBruS7luOBruWCteaoqTwvSXRlbU5tPg0KICAgIDxDb2xObT7lr77liY3lubTluqblopfmuJvpoY08L0NvbE5tPg0KICAgIDxPcmlnaW5hbFZhbD4yMiw3NjAsNjk2LDY5MzwvT3JpZ2luYWxWYWw+DQogICAgPExhc3ROdW1WYWw+MjIsNzYwPC9MYXN0TnVtVmFsPg0KICAgIDxSYXdMaW5rVmFsPjIyLDc2M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13" Error="">PD94bWwgdmVyc2lvbj0iMS4wIiBlbmNvZGluZz0idXRmLTgiPz4NCjxMaW5rSW5mb0V4Y2VsIHhtbG5zOnhzaT0iaHR0cDovL3d3dy53My5vcmcvMjAwMS9YTUxTY2hlbWEtaW5zdGFuY2UiIHhtbG5zOnhzZD0iaHR0cDovL3d3dy53My5vcmcvMjAwMS9YTUxTY2hlbWEiPg0KICA8TGlua0luZm9Db3JlPg0KICAgIDxMaW5rSWQ+MjExMzwvTGlua0lkPg0KICAgIDxJbmZsb3dWYWw+LTEuODwvSW5mbG93VmFsPg0KICAgIDxEaXNwVmFsPi0xLjg8L0Rpc3BWYWw+DQogICAgPExhc3RVcGRUaW1lPjIwMjUvMDEvMzEgMTM6NDk6MDU8L0xhc3RVcGRUaW1lPg0KICAgIDxXb3Jrc2hlZXROTT5RdWFydGVybHkgQlNfSUZSUzwvV29ya3NoZWV0Tk0+DQogICAgPExpbmtDZWxsQWRkcmVzc0ExPkFPMTE8L0xpbmtDZWxsQWRkcmVzc0ExPg0KICAgIDxMaW5rQ2VsbEFkZHJlc3NSMUMxPlIxM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wNi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A2PC9JdGVtSWQ+DQogICAgPERpc3BJdGVtSWQ+SzExMDEwMTAzPC9EaXNwSXRlbUlkPg0KICAgIDxDb2xJZD5SMzEyMDAwMDAjPC9Db2xJZD4NCiAgICA8VGVtQXhpc1R5cD4xMDAwMDA8L1RlbUF4aXNUeXA+DQogICAgPE1lbnVObT7pgKPntZDosqHmlL/nirbmhYvoqIjnrpfmm7g8L01lbnVObT4NCiAgICA8SXRlbU5tPuOBneOBruS7luOBrumHkeiejeizh+eUozwvSXRlbU5tPg0KICAgIDxDb2xObT7lr77liY3lubTluqblopfmuJvpoY08L0NvbE5tPg0KICAgIDxPcmlnaW5hbFZhbD4tMSw4NjMsNTM1LDI5OTwvT3JpZ2luYWxWYWw+DQogICAgPExhc3ROdW1WYWw+LTEsODYzPC9MYXN0TnVtVmFsPg0KICAgIDxSYXdMaW5rVmFsPi0xLDg2M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14" Error="">PD94bWwgdmVyc2lvbj0iMS4wIiBlbmNvZGluZz0idXRmLTgiPz4NCjxMaW5rSW5mb0V4Y2VsIHhtbG5zOnhzaT0iaHR0cDovL3d3dy53My5vcmcvMjAwMS9YTUxTY2hlbWEtaW5zdGFuY2UiIHhtbG5zOnhzZD0iaHR0cDovL3d3dy53My5vcmcvMjAwMS9YTUxTY2hlbWEiPg0KICA8TGlua0luZm9Db3JlPg0KICAgIDxMaW5rSWQ+MjExNDwvTGlua0lkPg0KICAgIDxJbmZsb3dWYWw+MzAuMjwvSW5mbG93VmFsPg0KICAgIDxEaXNwVmFsPjMwLjI8L0Rpc3BWYWw+DQogICAgPExhc3RVcGRUaW1lPjIwMjUvMDEvMzEgMTM6NDk6MDU8L0xhc3RVcGRUaW1lPg0KICAgIDxXb3Jrc2hlZXROTT5RdWFydGVybHkgQlNfSUZSUzwvV29ya3NoZWV0Tk0+DQogICAgPExpbmtDZWxsQWRkcmVzc0ExPkFPMTI8L0xpbmtDZWxsQWRkcmVzc0ExPg0KICAgIDxMaW5rQ2VsbEFkZHJlc3NSMUMxPlIxMk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wNy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A3PC9JdGVtSWQ+DQogICAgPERpc3BJdGVtSWQ+SzExMDEwMTkwPC9EaXNwSXRlbUlkPg0KICAgIDxDb2xJZD5SMzEyMDAwMDAjPC9Db2xJZD4NCiAgICA8VGVtQXhpc1R5cD4xMDAwMDA8L1RlbUF4aXNUeXA+DQogICAgPE1lbnVObT7pgKPntZDosqHmlL/nirbmhYvoqIjnrpfmm7g8L01lbnVObT4NCiAgICA8SXRlbU5tPuOBneOBruS7luOBrua1geWLleizh+eUozwvSXRlbU5tPg0KICAgIDxDb2xObT7lr77liY3lubTluqblopfmuJvpoY08L0NvbE5tPg0KICAgIDxPcmlnaW5hbFZhbD4zMCwyOTksMDY2LDgyMjwvT3JpZ2luYWxWYWw+DQogICAgPExhc3ROdW1WYWw+MzAsMjk5PC9MYXN0TnVtVmFsPg0KICAgIDxSYXdMaW5rVmFsPjMwLDI5OT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15" Error="">PD94bWwgdmVyc2lvbj0iMS4wIiBlbmNvZGluZz0idXRmLTgiPz4NCjxMaW5rSW5mb0V4Y2VsIHhtbG5zOnhzaT0iaHR0cDovL3d3dy53My5vcmcvMjAwMS9YTUxTY2hlbWEtaW5zdGFuY2UiIHhtbG5zOnhzZD0iaHR0cDovL3d3dy53My5vcmcvMjAwMS9YTUxTY2hlbWEiPg0KICA8TGlua0luZm9Db3JlPg0KICAgIDxMaW5rSWQ+MjExNTwvTGlua0lkPg0KICAgIDxJbmZsb3dWYWw+LTIxMy44PC9JbmZsb3dWYWw+DQogICAgPERpc3BWYWw+LTIxMy44PC9EaXNwVmFsPg0KICAgIDxMYXN0VXBkVGltZT4yMDI1LzAxLzMxIDEzOjQ5OjA1PC9MYXN0VXBkVGltZT4NCiAgICA8V29ya3NoZWV0Tk0+UXVhcnRlcmx5IEJTX0lGUlM8L1dvcmtzaGVldE5NPg0KICAgIDxMaW5rQ2VsbEFkZHJlc3NBMT5BTzEzPC9MaW5rQ2VsbEFkZHJlc3NBMT4NCiAgICA8TGlua0NlbGxBZGRyZXNzUjFDMT5SMTN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TAxWj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xMDFaMDAwIzwvSXRlbUlkPg0KICAgIDxEaXNwSXRlbUlkPksxMTAxWjAwMDA8L0Rpc3BJdGVtSWQ+DQogICAgPENvbElkPlIzMTIwMDAwMCM8L0NvbElkPg0KICAgIDxUZW1BeGlzVHlwPjEwMDAwMDwvVGVtQXhpc1R5cD4NCiAgICA8TWVudU5tPumAo+e1kOiyoeaUv+eKtuaFi+ioiOeul+abuDwvTWVudU5tPg0KICAgIDxJdGVtTm0+5rWB5YuV6LOH55Sj5ZCI6KiIPC9JdGVtTm0+DQogICAgPENvbE5tPuWvvuWJjeW5tOW6puWil+a4m+mhjTwvQ29sTm0+DQogICAgPE9yaWdpbmFsVmFsPi0yMTMsODQ5LDczNCw2MDk8L09yaWdpbmFsVmFsPg0KICAgIDxMYXN0TnVtVmFsPi0yMTMsODQ5PC9MYXN0TnVtVmFsPg0KICAgIDxSYXdMaW5rVmFsPi0yMTMsODQ5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16" Error="">PD94bWwgdmVyc2lvbj0iMS4wIiBlbmNvZGluZz0idXRmLTgiPz4NCjxMaW5rSW5mb0V4Y2VsIHhtbG5zOnhzaT0iaHR0cDovL3d3dy53My5vcmcvMjAwMS9YTUxTY2hlbWEtaW5zdGFuY2UiIHhtbG5zOnhzZD0iaHR0cDovL3d3dy53My5vcmcvMjAwMS9YTUxTY2hlbWEiPg0KICA8TGlua0luZm9Db3JlPg0KICAgIDxMaW5rSWQ+MjExNjwvTGlua0lkPg0KICAgIDxJbmZsb3dWYWw+LTguNDwvSW5mbG93VmFsPg0KICAgIDxEaXNwVmFsPi04LjQ8L0Rpc3BWYWw+DQogICAgPExhc3RVcGRUaW1lPjIwMjUvMDEvMzEgMTM6NDk6MDU8L0xhc3RVcGRUaW1lPg0KICAgIDxXb3Jrc2hlZXROTT5RdWFydGVybHkgQlNfSUZSUzwvV29ya3NoZWV0Tk0+DQogICAgPExpbmtDZWxsQWRkcmVzc0ExPkFPMTU8L0xpbmtDZWxsQWRkcmVzc0ExPg0KICAgIDxMaW5rQ2VsbEFkZHJlc3NSMUMxPlIxN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MC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wPC9JdGVtSWQ+DQogICAgPERpc3BJdGVtSWQ+SzExMDIwMTAwPC9EaXNwSXRlbUlkPg0KICAgIDxDb2xJZD5SMzEyMDAwMDAjPC9Db2xJZD4NCiAgICA8VGVtQXhpc1R5cD4xMDAwMDA8L1RlbUF4aXNUeXA+DQogICAgPE1lbnVObT7pgKPntZDosqHmlL/nirbmhYvoqIjnrpfmm7g8L01lbnVObT4NCiAgICA8SXRlbU5tPuacieW9ouWbuuWumuizh+eUozwvSXRlbU5tPg0KICAgIDxDb2xObT7lr77liY3lubTluqblopfmuJvpoY08L0NvbE5tPg0KICAgIDxPcmlnaW5hbFZhbD4tOCw0NzIsMDU2LDYwMTwvT3JpZ2luYWxWYWw+DQogICAgPExhc3ROdW1WYWw+LTgsNDcyPC9MYXN0TnVtVmFsPg0KICAgIDxSYXdMaW5rVmFsPi04LDQ3Mj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17" Error="">PD94bWwgdmVyc2lvbj0iMS4wIiBlbmNvZGluZz0idXRmLTgiPz4NCjxMaW5rSW5mb0V4Y2VsIHhtbG5zOnhzaT0iaHR0cDovL3d3dy53My5vcmcvMjAwMS9YTUxTY2hlbWEtaW5zdGFuY2UiIHhtbG5zOnhzZD0iaHR0cDovL3d3dy53My5vcmcvMjAwMS9YTUxTY2hlbWEiPg0KICA8TGlua0luZm9Db3JlPg0KICAgIDxMaW5rSWQ+MjExNzwvTGlua0lkPg0KICAgIDxJbmZsb3dWYWw+LTI1Ljk8L0luZmxvd1ZhbD4NCiAgICA8RGlzcFZhbD4tMjUuOTwvRGlzcFZhbD4NCiAgICA8TGFzdFVwZFRpbWU+MjAyNS8wMS8zMSAxMzo0OTowNTwvTGFzdFVwZFRpbWU+DQogICAgPFdvcmtzaGVldE5NPlF1YXJ0ZXJseSBCU19JRlJTPC9Xb3Jrc2hlZXROTT4NCiAgICA8TGlua0NlbGxBZGRyZXNzQTE+QU8xNjwvTGlua0NlbGxBZGRyZXNzQTE+DQogICAgPExpbmtDZWxsQWRkcmVzc1IxQzE+UjE2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x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E8L0l0ZW1JZD4NCiAgICA8RGlzcEl0ZW1JZD5LMTEwMjAxNTA8L0Rpc3BJdGVtSWQ+DQogICAgPENvbElkPlIzMTIwMDAwMCM8L0NvbElkPg0KICAgIDxUZW1BeGlzVHlwPjEwMDAwMDwvVGVtQXhpc1R5cD4NCiAgICA8TWVudU5tPumAo+e1kOiyoeaUv+eKtuaFi+ioiOeul+abuDwvTWVudU5tPg0KICAgIDxJdGVtTm0+5L2/55So5qip6LOH55SjPC9JdGVtTm0+DQogICAgPENvbE5tPuWvvuWJjeW5tOW6puWil+a4m+mhjTwvQ29sTm0+DQogICAgPE9yaWdpbmFsVmFsPi0yNSw5MzcsMjQ5LDk3MDwvT3JpZ2luYWxWYWw+DQogICAgPExhc3ROdW1WYWw+LTI1LDkzNzwvTGFzdE51bVZhbD4NCiAgICA8UmF3TGlua1ZhbD4tMjUsOTM3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18" Error="">PD94bWwgdmVyc2lvbj0iMS4wIiBlbmNvZGluZz0idXRmLTgiPz4NCjxMaW5rSW5mb0V4Y2VsIHhtbG5zOnhzaT0iaHR0cDovL3d3dy53My5vcmcvMjAwMS9YTUxTY2hlbWEtaW5zdGFuY2UiIHhtbG5zOnhzZD0iaHR0cDovL3d3dy53My5vcmcvMjAwMS9YTUxTY2hlbWEiPg0KICA8TGlua0luZm9Db3JlPg0KICAgIDxMaW5rSWQ+MjExODwvTGlua0lkPg0KICAgIDxJbmZsb3dWYWw+MTcuMTwvSW5mbG93VmFsPg0KICAgIDxEaXNwVmFsPjE3LjE8L0Rpc3BWYWw+DQogICAgPExhc3RVcGRUaW1lPjIwMjUvMDEvMzEgMTM6NDk6MDU8L0xhc3RVcGRUaW1lPg0KICAgIDxXb3Jrc2hlZXROTT5RdWFydGVybHkgQlNfSUZSUzwvV29ya3NoZWV0Tk0+DQogICAgPExpbmtDZWxsQWRkcmVzc0ExPkFPMTc8L0xpbmtDZWxsQWRkcmVzc0ExPg0KICAgIDxMaW5rQ2VsbEFkZHJlc3NSMUMxPlIxN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Mi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yPC9JdGVtSWQ+DQogICAgPERpc3BJdGVtSWQ+SzExMDIwMjAwPC9EaXNwSXRlbUlkPg0KICAgIDxDb2xJZD5SMzEyMDAwMDAjPC9Db2xJZD4NCiAgICA8VGVtQXhpc1R5cD4xMDAwMDA8L1RlbUF4aXNUeXA+DQogICAgPE1lbnVObT7pgKPntZDosqHmlL/nirbmhYvoqIjnrpfmm7g8L01lbnVObT4NCiAgICA8SXRlbU5tPuOBruOCjOOCkzwvSXRlbU5tPg0KICAgIDxDb2xObT7lr77liY3lubTluqblopfmuJvpoY08L0NvbE5tPg0KICAgIDxPcmlnaW5hbFZhbD4xNywxNDgsMjI0LDQ2MjwvT3JpZ2luYWxWYWw+DQogICAgPExhc3ROdW1WYWw+MTcsMTQ4PC9MYXN0TnVtVmFsPg0KICAgIDxSYXdMaW5rVmFsPjE3LDE0O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19" Error="">PD94bWwgdmVyc2lvbj0iMS4wIiBlbmNvZGluZz0idXRmLTgiPz4NCjxMaW5rSW5mb0V4Y2VsIHhtbG5zOnhzaT0iaHR0cDovL3d3dy53My5vcmcvMjAwMS9YTUxTY2hlbWEtaW5zdGFuY2UiIHhtbG5zOnhzZD0iaHR0cDovL3d3dy53My5vcmcvMjAwMS9YTUxTY2hlbWEiPg0KICA8TGlua0luZm9Db3JlPg0KICAgIDxMaW5rSWQ+MjExOTwvTGlua0lkPg0KICAgIDxJbmZsb3dWYWw+Mi45PC9JbmZsb3dWYWw+DQogICAgPERpc3BWYWw+Mi45PC9EaXNwVmFsPg0KICAgIDxMYXN0VXBkVGltZT4yMDI1LzAxLzMxIDEzOjQ5OjA1PC9MYXN0VXBkVGltZT4NCiAgICA8V29ya3NoZWV0Tk0+UXVhcnRlcmx5IEJTX0lGUlM8L1dvcmtzaGVldE5NPg0KICAgIDxMaW5rQ2VsbEFkZHJlc3NBMT5BTzE4PC9MaW5rQ2VsbEFkZHJlc3NBMT4NCiAgICA8TGlua0NlbGxBZGRyZXNzUjFDMT5SMTh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T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xMzwvSXRlbUlkPg0KICAgIDxEaXNwSXRlbUlkPksxMTAyMDMwMDwvRGlzcEl0ZW1JZD4NCiAgICA8Q29sSWQ+UjMxMjAwMDAwIzwvQ29sSWQ+DQogICAgPFRlbUF4aXNUeXA+MTAwMDAwPC9UZW1BeGlzVHlwPg0KICAgIDxNZW51Tm0+6YCj57WQ6LKh5pS/54q25oWL6KiI566X5pu4PC9NZW51Tm0+DQogICAgPEl0ZW1ObT7nhKHlvaLos4fnlKM8L0l0ZW1ObT4NCiAgICA8Q29sTm0+5a++5YmN5bm05bqm5aKX5rib6aGNPC9Db2xObT4NCiAgICA8T3JpZ2luYWxWYWw+Miw5OTUsNzc1LDAzOTwvT3JpZ2luYWxWYWw+DQogICAgPExhc3ROdW1WYWw+Miw5OTU8L0xhc3ROdW1WYWw+DQogICAgPFJhd0xpbmtWYWw+Miw5OTU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20" Error="">PD94bWwgdmVyc2lvbj0iMS4wIiBlbmNvZGluZz0idXRmLTgiPz4NCjxMaW5rSW5mb0V4Y2VsIHhtbG5zOnhzaT0iaHR0cDovL3d3dy53My5vcmcvMjAwMS9YTUxTY2hlbWEtaW5zdGFuY2UiIHhtbG5zOnhzZD0iaHR0cDovL3d3dy53My5vcmcvMjAwMS9YTUxTY2hlbWEiPg0KICA8TGlua0luZm9Db3JlPg0KICAgIDxMaW5rSWQ+MjEyMDwvTGlua0lkPg0KICAgIDxJbmZsb3dWYWw+LTQuMzwvSW5mbG93VmFsPg0KICAgIDxEaXNwVmFsPi00LjM8L0Rpc3BWYWw+DQogICAgPExhc3RVcGRUaW1lPjIwMjUvMDEvMzEgMTM6NDk6MDU8L0xhc3RVcGRUaW1lPg0KICAgIDxXb3Jrc2hlZXROTT5RdWFydGVybHkgQlNfSUZSUzwvV29ya3NoZWV0Tk0+DQogICAgPExpbmtDZWxsQWRkcmVzc0ExPkFPMTk8L0xpbmtDZWxsQWRkcmVzc0ExPg0KICAgIDxMaW5rQ2VsbEFkZHJlc3NSMUMxPlIxO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NC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0PC9JdGVtSWQ+DQogICAgPERpc3BJdGVtSWQ+SzExMDIwNDAwPC9EaXNwSXRlbUlkPg0KICAgIDxDb2xJZD5SMzEyMDAwMDAjPC9Db2xJZD4NCiAgICA8VGVtQXhpc1R5cD4xMDAwMDA8L1RlbUF4aXNUeXA+DQogICAgPE1lbnVObT7pgKPntZDosqHmlL/nirbmhYvoqIjnrpfmm7g8L01lbnVObT4NCiAgICA8SXRlbU5tPuaMgeWIhuazleOBp+S8muioiOWHpueQhuOBleOCjOOBpuOBhOOCi+aKleizhzwvSXRlbU5tPg0KICAgIDxDb2xObT7lr77liY3lubTluqblopfmuJvpoY08L0NvbE5tPg0KICAgIDxPcmlnaW5hbFZhbD4tNCwzOTQsMjU2LDQ1ODwvT3JpZ2luYWxWYWw+DQogICAgPExhc3ROdW1WYWw+LTQsMzk0PC9MYXN0TnVtVmFsPg0KICAgIDxSYXdMaW5rVmFsPi00LDM5N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21" Error="">PD94bWwgdmVyc2lvbj0iMS4wIiBlbmNvZGluZz0idXRmLTgiPz4NCjxMaW5rSW5mb0V4Y2VsIHhtbG5zOnhzaT0iaHR0cDovL3d3dy53My5vcmcvMjAwMS9YTUxTY2hlbWEtaW5zdGFuY2UiIHhtbG5zOnhzZD0iaHR0cDovL3d3dy53My5vcmcvMjAwMS9YTUxTY2hlbWEiPg0KICA8TGlua0luZm9Db3JlPg0KICAgIDxMaW5rSWQ+MjEyMTwvTGlua0lkPg0KICAgIDxJbmZsb3dWYWw+LTI1LjA8L0luZmxvd1ZhbD4NCiAgICA8RGlzcFZhbD4tMjUuMDwvRGlzcFZhbD4NCiAgICA8TGFzdFVwZFRpbWU+MjAyNS8wMS8zMSAxMzo0OTowNTwvTGFzdFVwZFRpbWU+DQogICAgPFdvcmtzaGVldE5NPlF1YXJ0ZXJseSBCU19JRlJTPC9Xb3Jrc2hlZXROTT4NCiAgICA8TGlua0NlbGxBZGRyZXNzQTE+QU8yMDwvTGlua0NlbGxBZGRyZXNzQTE+DQogICAgPExpbmtDZWxsQWRkcmVzc1IxQzE+UjIw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1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U8L0l0ZW1JZD4NCiAgICA8RGlzcEl0ZW1JZD5LMTEwMjA1MDA8L0Rpc3BJdGVtSWQ+DQogICAgPENvbElkPlIzMTIwMDAwMCM8L0NvbElkPg0KICAgIDxUZW1BeGlzVHlwPjEwMDAwMDwvVGVtQXhpc1R5cD4NCiAgICA8TWVudU5tPumAo+e1kOiyoeaUv+eKtuaFi+ioiOeul+abuDwvTWVudU5tPg0KICAgIDxJdGVtTm0+44Gd44Gu5LuW44Gu6YeR6J6N6LOH55SjPC9JdGVtTm0+DQogICAgPENvbE5tPuWvvuWJjeW5tOW6puWil+a4m+mhjTwvQ29sTm0+DQogICAgPE9yaWdpbmFsVmFsPi0yNSwwNzYsODAzLDMwNDwvT3JpZ2luYWxWYWw+DQogICAgPExhc3ROdW1WYWw+LTI1LDA3NjwvTGFzdE51bVZhbD4NCiAgICA8UmF3TGlua1ZhbD4tMjUsMDc2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22" Error="">PD94bWwgdmVyc2lvbj0iMS4wIiBlbmNvZGluZz0idXRmLTgiPz4NCjxMaW5rSW5mb0V4Y2VsIHhtbG5zOnhzaT0iaHR0cDovL3d3dy53My5vcmcvMjAwMS9YTUxTY2hlbWEtaW5zdGFuY2UiIHhtbG5zOnhzZD0iaHR0cDovL3d3dy53My5vcmcvMjAwMS9YTUxTY2hlbWEiPg0KICA8TGlua0luZm9Db3JlPg0KICAgIDxMaW5rSWQ+MjEyMjwvTGlua0lkPg0KICAgIDxJbmZsb3dWYWw+MTguMjwvSW5mbG93VmFsPg0KICAgIDxEaXNwVmFsPjE4LjI8L0Rpc3BWYWw+DQogICAgPExhc3RVcGRUaW1lPjIwMjUvMDEvMzEgMTM6NDk6MDU8L0xhc3RVcGRUaW1lPg0KICAgIDxXb3Jrc2hlZXROTT5RdWFydGVybHkgQlNfSUZSUzwvV29ya3NoZWV0Tk0+DQogICAgPExpbmtDZWxsQWRkcmVzc0ExPkFPMjE8L0xpbmtDZWxsQWRkcmVzc0ExPg0KICAgIDxMaW5rQ2VsbEFkZHJlc3NSMUMxPlIyM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Ni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2PC9JdGVtSWQ+DQogICAgPERpc3BJdGVtSWQ+SzExMDIwNjAwPC9EaXNwSXRlbUlkPg0KICAgIDxDb2xJZD5SMzEyMDAwMDAjPC9Db2xJZD4NCiAgICA8VGVtQXhpc1R5cD4xMDAwMDA8L1RlbUF4aXNUeXA+DQogICAgPE1lbnVObT7pgKPntZDosqHmlL/nirbmhYvoqIjnrpfmm7g8L01lbnVObT4NCiAgICA8SXRlbU5tPue5sOW7tueojumHkeizh+eUozwvSXRlbU5tPg0KICAgIDxDb2xObT7lr77liY3lubTluqblopfmuJvpoY08L0NvbE5tPg0KICAgIDxPcmlnaW5hbFZhbD4xOCwyMDcsNDY1LDUzNTwvT3JpZ2luYWxWYWw+DQogICAgPExhc3ROdW1WYWw+MTgsMjA3PC9MYXN0TnVtVmFsPg0KICAgIDxSYXdMaW5rVmFsPjE4LDIw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23" Error="">PD94bWwgdmVyc2lvbj0iMS4wIiBlbmNvZGluZz0idXRmLTgiPz4NCjxMaW5rSW5mb0V4Y2VsIHhtbG5zOnhzaT0iaHR0cDovL3d3dy53My5vcmcvMjAwMS9YTUxTY2hlbWEtaW5zdGFuY2UiIHhtbG5zOnhzZD0iaHR0cDovL3d3dy53My5vcmcvMjAwMS9YTUxTY2hlbWEiPg0KICA8TGlua0luZm9Db3JlPg0KICAgIDxMaW5rSWQ+MjEyMzwvTGlua0lkPg0KICAgIDxJbmZsb3dWYWw+My41PC9JbmZsb3dWYWw+DQogICAgPERpc3BWYWw+My41PC9EaXNwVmFsPg0KICAgIDxMYXN0VXBkVGltZT4yMDI1LzAxLzMxIDEzOjQ5OjA1PC9MYXN0VXBkVGltZT4NCiAgICA8V29ya3NoZWV0Tk0+UXVhcnRlcmx5IEJTX0lGUlM8L1dvcmtzaGVldE5NPg0KICAgIDxMaW5rQ2VsbEFkZHJlc3NBMT5BTzIyPC9MaW5rQ2VsbEFkZHJlc3NBMT4NCiAgICA8TGlua0NlbGxBZGRyZXNzUjFDMT5SMjJ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TAyQT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xMDJBMDAwIzwvSXRlbUlkPg0KICAgIDxEaXNwSXRlbUlkPksxMTAyQTAwMDA8L0Rpc3BJdGVtSWQ+DQogICAgPENvbElkPlIzMTIwMDAwMCM8L0NvbElkPg0KICAgIDxUZW1BeGlzVHlwPjEwMDAwMDwvVGVtQXhpc1R5cD4NCiAgICA8TWVudU5tPumAo+e1kOiyoeaUv+eKtuaFi+ioiOeul+abuDwvTWVudU5tPg0KICAgIDxJdGVtTm0+44Gd44Gu5LuW44Gu6Z2e5rWB5YuV6LOH55SjPC9JdGVtTm0+DQogICAgPENvbE5tPuWvvuWJjeW5tOW6puWil+a4m+mhjTwvQ29sTm0+DQogICAgPE9yaWdpbmFsVmFsPjMsNTIxLDg2OCwyNjE8L09yaWdpbmFsVmFsPg0KICAgIDxMYXN0TnVtVmFsPjMsNTIxPC9MYXN0TnVtVmFsPg0KICAgIDxSYXdMaW5rVmFsPjMsNTIx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11" Error="">PD94bWwgdmVyc2lvbj0iMS4wIiBlbmNvZGluZz0idXRmLTgiPz4NCjxMaW5rSW5mb0V4Y2VsIHhtbG5zOnhzaT0iaHR0cDovL3d3dy53My5vcmcvMjAwMS9YTUxTY2hlbWEtaW5zdGFuY2UiIHhtbG5zOnhzZD0iaHR0cDovL3d3dy53My5vcmcvMjAwMS9YTUxTY2hlbWEiPg0KICA8TGlua0luZm9Db3JlPg0KICAgIDxMaW5rSWQ+MjExMTwvTGlua0lkPg0KICAgIDxJbmZsb3dWYWw+LTI2NS4wPC9JbmZsb3dWYWw+DQogICAgPERpc3BWYWw+LTI2NS4wPC9EaXNwVmFsPg0KICAgIDxMYXN0VXBkVGltZT4yMDI1LzAxLzMxIDEzOjQ5OjA1PC9MYXN0VXBkVGltZT4NCiAgICA8V29ya3NoZWV0Tk0+UXVhcnRlcmx5IEJTX0lGUlM8L1dvcmtzaGVldE5NPg0KICAgIDxMaW5rQ2VsbEFkZHJlc3NBMT5BTzk8L0xpbmtDZWxsQWRkcmVzc0ExPg0KICAgIDxMaW5rQ2VsbEFkZHJlc3NSMUMxPlI5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A0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DQ8L0l0ZW1JZD4NCiAgICA8RGlzcEl0ZW1JZD5LMTEwMTAxMDE8L0Rpc3BJdGVtSWQ+DQogICAgPENvbElkPlIzMTIwMDAwMCM8L0NvbElkPg0KICAgIDxUZW1BeGlzVHlwPjEwMDAwMDwvVGVtQXhpc1R5cD4NCiAgICA8TWVudU5tPumAo+e1kOiyoeaUv+eKtuaFi+ioiOeul+abuDwvTWVudU5tPg0KICAgIDxJdGVtTm0+54++6YeR5Y+K44Gz54++6YeR5ZCM562J54mpPC9JdGVtTm0+DQogICAgPENvbE5tPuWvvuWJjeW5tOW6puWil+a4m+mhjTwvQ29sTm0+DQogICAgPE9yaWdpbmFsVmFsPi0yNjUsMDQ1LDk2Miw4MjU8L09yaWdpbmFsVmFsPg0KICAgIDxMYXN0TnVtVmFsPi0yNjUsMDQ1PC9MYXN0TnVtVmFsPg0KICAgIDxSYXdMaW5rVmFsPi0yNjUsMDQ1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24" Error="">PD94bWwgdmVyc2lvbj0iMS4wIiBlbmNvZGluZz0idXRmLTgiPz4NCjxMaW5rSW5mb0V4Y2VsIHhtbG5zOnhzaT0iaHR0cDovL3d3dy53My5vcmcvMjAwMS9YTUxTY2hlbWEtaW5zdGFuY2UiIHhtbG5zOnhzZD0iaHR0cDovL3d3dy53My5vcmcvMjAwMS9YTUxTY2hlbWEiPg0KICA8TGlua0luZm9Db3JlPg0KICAgIDxMaW5rSWQ+MjEyNDwvTGlua0lkPg0KICAgIDxJbmZsb3dWYWw+LTIyLjA8L0luZmxvd1ZhbD4NCiAgICA8RGlzcFZhbD4tMjIuMDwvRGlzcFZhbD4NCiAgICA8TGFzdFVwZFRpbWU+MjAyNS8wMS8zMSAxMzo0OTowNTwvTGFzdFVwZFRpbWU+DQogICAgPFdvcmtzaGVldE5NPlF1YXJ0ZXJseSBCU19JRlJTPC9Xb3Jrc2hlZXROTT4NCiAgICA8TGlua0NlbGxBZGRyZXNzQTE+QU8yMzwvTGlua0NlbGxBZGRyZXNzQTE+DQogICAgPExpbmtDZWxsQWRkcmVzc1IxQzE+UjIz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MTEwMlowMDAj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xMTAyWjAwMCM8L0l0ZW1JZD4NCiAgICA8RGlzcEl0ZW1JZD5LMTEwMlowMDAwPC9EaXNwSXRlbUlkPg0KICAgIDxDb2xJZD5SMzEyMDAwMDAjPC9Db2xJZD4NCiAgICA8VGVtQXhpc1R5cD4xMDAwMDA8L1RlbUF4aXNUeXA+DQogICAgPE1lbnVObT7pgKPntZDosqHmlL/nirbmhYvoqIjnrpfmm7g8L01lbnVObT4NCiAgICA8SXRlbU5tPumdnua1geWLleizh+eUo+WQiOioiDwvSXRlbU5tPg0KICAgIDxDb2xObT7lr77liY3lubTluqblopfmuJvpoY08L0NvbE5tPg0KICAgIDxPcmlnaW5hbFZhbD4tMjIsMDA3LDAzMywwMzY8L09yaWdpbmFsVmFsPg0KICAgIDxMYXN0TnVtVmFsPi0yMiwwMDc8L0xhc3ROdW1WYWw+DQogICAgPFJhd0xpbmtWYWw+LTIyLDAw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25" Error="">PD94bWwgdmVyc2lvbj0iMS4wIiBlbmNvZGluZz0idXRmLTgiPz4NCjxMaW5rSW5mb0V4Y2VsIHhtbG5zOnhzaT0iaHR0cDovL3d3dy53My5vcmcvMjAwMS9YTUxTY2hlbWEtaW5zdGFuY2UiIHhtbG5zOnhzZD0iaHR0cDovL3d3dy53My5vcmcvMjAwMS9YTUxTY2hlbWEiPg0KICA8TGlua0luZm9Db3JlPg0KICAgIDxMaW5rSWQ+MjEyNTwvTGlua0lkPg0KICAgIDxJbmZsb3dWYWw+LTIzNS44PC9JbmZsb3dWYWw+DQogICAgPERpc3BWYWw+LTIzNS44PC9EaXNwVmFsPg0KICAgIDxMYXN0VXBkVGltZT4yMDI1LzAxLzMxIDEzOjQ5OjA1PC9MYXN0VXBkVGltZT4NCiAgICA8V29ya3NoZWV0Tk0+UXVhcnRlcmx5IEJTX0lGUlM8L1dvcmtzaGVldE5NPg0KICAgIDxMaW5rQ2VsbEFkZHJlc3NBMT5BTzI0PC9MaW5rQ2VsbEFkZHJlc3NBMT4NCiAgICA8TGlua0NlbGxBZGRyZXNzUjFDMT5SMjR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TBaMD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xMFowMDAwIzwvSXRlbUlkPg0KICAgIDxEaXNwSXRlbUlkPksxMTBaMDAwMDA8L0Rpc3BJdGVtSWQ+DQogICAgPENvbElkPlIzMTIwMDAwMCM8L0NvbElkPg0KICAgIDxUZW1BeGlzVHlwPjEwMDAwMDwvVGVtQXhpc1R5cD4NCiAgICA8TWVudU5tPumAo+e1kOiyoeaUv+eKtuaFi+ioiOeul+abuDwvTWVudU5tPg0KICAgIDxJdGVtTm0+6LOH55Sj5ZCI6KiIPC9JdGVtTm0+DQogICAgPENvbE5tPuWvvuWJjeW5tOW6puWil+a4m+mhjTwvQ29sTm0+DQogICAgPE9yaWdpbmFsVmFsPi0yMzUsODU2LDc2Nyw2NDU8L09yaWdpbmFsVmFsPg0KICAgIDxMYXN0TnVtVmFsPi0yMzUsODU2PC9MYXN0TnVtVmFsPg0KICAgIDxSYXdMaW5rVmFsPi0yMzUsODU2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26" Error="">PD94bWwgdmVyc2lvbj0iMS4wIiBlbmNvZGluZz0idXRmLTgiPz4NCjxMaW5rSW5mb0V4Y2VsIHhtbG5zOnhzaT0iaHR0cDovL3d3dy53My5vcmcvMjAwMS9YTUxTY2hlbWEtaW5zdGFuY2UiIHhtbG5zOnhzZD0iaHR0cDovL3d3dy53My5vcmcvMjAwMS9YTUxTY2hlbWEiPg0KICA8TGlua0luZm9Db3JlPg0KICAgIDxMaW5rSWQ+MjEyNjwvTGlua0lkPg0KICAgIDxJbmZsb3dWYWw+LTkuNzwvSW5mbG93VmFsPg0KICAgIDxEaXNwVmFsPi05Ljc8L0Rpc3BWYWw+DQogICAgPExhc3RVcGRUaW1lPjIwMjUvMDEvMzEgMTM6NDk6MDU8L0xhc3RVcGRUaW1lPg0KICAgIDxXb3Jrc2hlZXROTT5RdWFydGVybHkgQlNfSUZSUzwvV29ya3NoZWV0Tk0+DQogICAgPExpbmtDZWxsQWRkcmVzc0ExPkFPMjc8L0xpbmtDZWxsQWRkcmVzc0ExPg0KICAgIDxMaW5rQ2VsbEFkZHJlc3NSMUMxPlIyN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OC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4PC9JdGVtSWQ+DQogICAgPERpc3BJdGVtSWQ+SzEyMDEwMTAxPC9EaXNwSXRlbUlkPg0KICAgIDxDb2xJZD5SMzEyMDAwMDAjPC9Db2xJZD4NCiAgICA8VGVtQXhpc1R5cD4xMDAwMDA8L1RlbUF4aXNUeXA+DQogICAgPE1lbnVObT7pgKPntZDosqHmlL/nirbmhYvoqIjnrpfmm7g8L01lbnVObT4NCiAgICA8SXRlbU5tPuWWtualreWCteWLmeWPiuOBs+OBneOBruS7luOBruWCteWLmTwvSXRlbU5tPg0KICAgIDxDb2xObT7lr77liY3lubTluqblopfmuJvpoY08L0NvbE5tPg0KICAgIDxPcmlnaW5hbFZhbD4tOSw3MzEsOTYzLDMyMzwvT3JpZ2luYWxWYWw+DQogICAgPExhc3ROdW1WYWw+LTksNzMxPC9MYXN0TnVtVmFsPg0KICAgIDxSYXdMaW5rVmFsPi05LDczMT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129" Error="">PD94bWwgdmVyc2lvbj0iMS4wIiBlbmNvZGluZz0idXRmLTgiPz4NCjxMaW5rSW5mb0V4Y2VsIHhtbG5zOnhzaT0iaHR0cDovL3d3dy53My5vcmcvMjAwMS9YTUxTY2hlbWEtaW5zdGFuY2UiIHhtbG5zOnhzZD0iaHR0cDovL3d3dy53My5vcmcvMjAwMS9YTUxTY2hlbWEiPg0KICA8TGlua0luZm9Db3JlPg0KICAgIDxMaW5rSWQ+MzEyOTwvTGlua0lkPg0KICAgIDxJbmZsb3dWYWw+LTAuMzwvSW5mbG93VmFsPg0KICAgIDxEaXNwVmFsPi0wLjM8L0Rpc3BWYWw+DQogICAgPExhc3RVcGRUaW1lPjIwMjUvMDEvMzEgMTM6NDk6MDU8L0xhc3RVcGRUaW1lPg0KICAgIDxXb3Jrc2hlZXROTT5RdWFydGVybHkgQlNfSUZSUzwvV29ya3NoZWV0Tk0+DQogICAgPExpbmtDZWxsQWRkcmVzc0ExPkFPMjg8L0xpbmtDZWxsQWRkcmVzc0ExPg0KICAgIDxMaW5rQ2VsbEFkZHJlc3NSMUMxPlIyOE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0MS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xPC9JdGVtSWQ+DQogICAgPERpc3BJdGVtSWQ+SzEyMDEwMTA3PC9EaXNwSXRlbUlkPg0KICAgIDxDb2xJZD5SMzEyMDAwMDAjPC9Db2xJZD4NCiAgICA8VGVtQXhpc1R5cD4xMDAwMDA8L1RlbUF4aXNUeXA+DQogICAgPE1lbnVObT7pgKPntZDosqHmlL/nirbmhYvoqIjnrpfmm7g8L01lbnVObT4NCiAgICA8SXRlbU5tPuWAn+WFpemHkTwvSXRlbU5tPg0KICAgIDxDb2xObT7lr77liY3lubTluqblopfmuJvpoY08L0NvbE5tPg0KICAgIDxPcmlnaW5hbFZhbD4tMzQyLDk4NSwyNDE8L09yaWdpbmFsVmFsPg0KICAgIDxMYXN0TnVtVmFsPi0zNDI8L0xhc3ROdW1WYWw+DQogICAgPFJhd0xpbmtWYWw+LTM0Mj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28" Error="">PD94bWwgdmVyc2lvbj0iMS4wIiBlbmNvZGluZz0idXRmLTgiPz4NCjxMaW5rSW5mb0V4Y2VsIHhtbG5zOnhzaT0iaHR0cDovL3d3dy53My5vcmcvMjAwMS9YTUxTY2hlbWEtaW5zdGFuY2UiIHhtbG5zOnhzZD0iaHR0cDovL3d3dy53My5vcmcvMjAwMS9YTUxTY2hlbWEiPg0KICA8TGlua0luZm9Db3JlPg0KICAgIDxMaW5rSWQ+MjEyODwvTGlua0lkPg0KICAgIDxJbmZsb3dWYWw+MC41PC9JbmZsb3dWYWw+DQogICAgPERpc3BWYWw+MC41PC9EaXNwVmFsPg0KICAgIDxMYXN0VXBkVGltZT4yMDI1LzAxLzMxIDEzOjQ5OjA1PC9MYXN0VXBkVGltZT4NCiAgICA8V29ya3NoZWV0Tk0+UXVhcnRlcmx5IEJTX0lGUlM8L1dvcmtzaGVldE5NPg0KICAgIDxMaW5rQ2VsbEFkZHJlc3NBMT5BTzI5PC9MaW5rQ2VsbEFkZHJlc3NBMT4NCiAgICA8TGlua0NlbGxBZGRyZXNzUjFDMT5SMjl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j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yMzwvSXRlbUlkPg0KICAgIDxEaXNwSXRlbUlkPksxMjAxMDEwNjwvRGlzcEl0ZW1JZD4NCiAgICA8Q29sSWQ+UjMxMjAwMDAwIzwvQ29sSWQ+DQogICAgPFRlbUF4aXNUeXA+MTAwMDAwPC9UZW1BeGlzVHlwPg0KICAgIDxNZW51Tm0+6YCj57WQ6LKh5pS/54q25oWL6KiI566X5pu4PC9NZW51Tm0+DQogICAgPEl0ZW1ObT7jg6rjg7zjgrnosqDlgrU8L0l0ZW1ObT4NCiAgICA8Q29sTm0+5a++5YmN5bm05bqm5aKX5rib6aGNPC9Db2xObT4NCiAgICA8T3JpZ2luYWxWYWw+NTAzLDIzNCw5MTY8L09yaWdpbmFsVmFsPg0KICAgIDxMYXN0TnVtVmFsPjUwMzwvTGFzdE51bVZhbD4NCiAgICA8UmF3TGlua1ZhbD41MDM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29" Error="">PD94bWwgdmVyc2lvbj0iMS4wIiBlbmNvZGluZz0idXRmLTgiPz4NCjxMaW5rSW5mb0V4Y2VsIHhtbG5zOnhzaT0iaHR0cDovL3d3dy53My5vcmcvMjAwMS9YTUxTY2hlbWEtaW5zdGFuY2UiIHhtbG5zOnhzZD0iaHR0cDovL3d3dy53My5vcmcvMjAwMS9YTUxTY2hlbWEiPg0KICA8TGlua0luZm9Db3JlPg0KICAgIDxMaW5rSWQ+MjEyOTwvTGlua0lkPg0KICAgIDxJbmZsb3dWYWw+Mi42PC9JbmZsb3dWYWw+DQogICAgPERpc3BWYWw+Mi42PC9EaXNwVmFsPg0KICAgIDxMYXN0VXBkVGltZT4yMDI1LzAxLzMxIDEzOjQ5OjA1PC9MYXN0VXBkVGltZT4NCiAgICA8V29ya3NoZWV0Tk0+UXVhcnRlcmx5IEJTX0lGUlM8L1dvcmtzaGVldE5NPg0KICAgIDxMaW5rQ2VsbEFkZHJlc3NBMT5BTzMwPC9MaW5rQ2VsbEFkZHJlc3NBMT4NCiAgICA8TGlua0NlbGxBZGRyZXNzUjFDMT5SMzB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jA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yMDwvSXRlbUlkPg0KICAgIDxEaXNwSXRlbUlkPksxMjAxMDEwMzwvRGlzcEl0ZW1JZD4NCiAgICA8Q29sSWQ+UjMxMjAwMDAwIzwvQ29sSWQ+DQogICAgPFRlbUF4aXNUeXA+MTAwMDAwPC9UZW1BeGlzVHlwPg0KICAgIDxNZW51Tm0+6YCj57WQ6LKh5pS/54q25oWL6KiI566X5pu4PC9NZW51Tm0+DQogICAgPEl0ZW1ObT7jgZ3jga7ku5bjga7ph5Hono3osqDlgrU8L0l0ZW1ObT4NCiAgICA8Q29sTm0+5a++5YmN5bm05bqm5aKX5rib6aGNPC9Db2xObT4NCiAgICA8T3JpZ2luYWxWYWw+Miw2MTUsMjYxLDgyMDwvT3JpZ2luYWxWYWw+DQogICAgPExhc3ROdW1WYWw+Miw2MTU8L0xhc3ROdW1WYWw+DQogICAgPFJhd0xpbmtWYWw+Miw2MTU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30" Error="">PD94bWwgdmVyc2lvbj0iMS4wIiBlbmNvZGluZz0idXRmLTgiPz4NCjxMaW5rSW5mb0V4Y2VsIHhtbG5zOnhzaT0iaHR0cDovL3d3dy53My5vcmcvMjAwMS9YTUxTY2hlbWEtaW5zdGFuY2UiIHhtbG5zOnhzZD0iaHR0cDovL3d3dy53My5vcmcvMjAwMS9YTUxTY2hlbWEiPg0KICA8TGlua0luZm9Db3JlPg0KICAgIDxMaW5rSWQ+MjEzMDwvTGlua0lkPg0KICAgIDxJbmZsb3dWYWw+MTguNjwvSW5mbG93VmFsPg0KICAgIDxEaXNwVmFsPjE4LjY8L0Rpc3BWYWw+DQogICAgPExhc3RVcGRUaW1lPjIwMjUvMDEvMzEgMTM6NDk6MDU8L0xhc3RVcGRUaW1lPg0KICAgIDxXb3Jrc2hlZXROTT5RdWFydGVybHkgQlNfSUZSUzwvV29ya3NoZWV0Tk0+DQogICAgPExpbmtDZWxsQWRkcmVzc0ExPkFPMzE8L0xpbmtDZWxsQWRkcmVzc0ExPg0KICAgIDxMaW5rQ2VsbEFkZHJlc3NSMUMxPlIzM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yMS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IxPC9JdGVtSWQ+DQogICAgPERpc3BJdGVtSWQ+SzEyMDEwMTA0PC9EaXNwSXRlbUlkPg0KICAgIDxDb2xJZD5SMzEyMDAwMDAjPC9Db2xJZD4NCiAgICA8VGVtQXhpc1R5cD4xMDAwMDA8L1RlbUF4aXNUeXA+DQogICAgPE1lbnVObT7pgKPntZDosqHmlL/nirbmhYvoqIjnrpfmm7g8L01lbnVObT4NCiAgICA8SXRlbU5tPuacquaJleazleS6uuaJgOW+l+eojjwvSXRlbU5tPg0KICAgIDxDb2xObT7lr77liY3lubTluqblopfmuJvpoY08L0NvbE5tPg0KICAgIDxPcmlnaW5hbFZhbD4xOCw2NDgsNzUyLDEwMTwvT3JpZ2luYWxWYWw+DQogICAgPExhc3ROdW1WYWw+MTgsNjQ4PC9MYXN0TnVtVmFsPg0KICAgIDxSYXdMaW5rVmFsPjE4LDY0O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31" Error="">PD94bWwgdmVyc2lvbj0iMS4wIiBlbmNvZGluZz0idXRmLTgiPz4NCjxMaW5rSW5mb0V4Y2VsIHhtbG5zOnhzaT0iaHR0cDovL3d3dy53My5vcmcvMjAwMS9YTUxTY2hlbWEtaW5zdGFuY2UiIHhtbG5zOnhzZD0iaHR0cDovL3d3dy53My5vcmcvMjAwMS9YTUxTY2hlbWEiPg0KICA8TGlua0luZm9Db3JlPg0KICAgIDxMaW5rSWQ+MjEzMTwvTGlua0lkPg0KICAgIDxJbmZsb3dWYWw+LTUuMjwvSW5mbG93VmFsPg0KICAgIDxEaXNwVmFsPi01LjI8L0Rpc3BWYWw+DQogICAgPExhc3RVcGRUaW1lPjIwMjUvMDEvMzEgMTM6NDk6MDU8L0xhc3RVcGRUaW1lPg0KICAgIDxXb3Jrc2hlZXROTT5RdWFydGVybHkgQlNfSUZSUzwvV29ya3NoZWV0Tk0+DQogICAgPExpbmtDZWxsQWRkcmVzc0ExPkFPMzI8L0xpbmtDZWxsQWRkcmVzc0ExPg0KICAgIDxMaW5rQ2VsbEFkZHJlc3NSMUMxPlIzMk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yMi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IyPC9JdGVtSWQ+DQogICAgPERpc3BJdGVtSWQ+SzEyMDEwMTA1PC9EaXNwSXRlbUlkPg0KICAgIDxDb2xJZD5SMzEyMDAwMDAjPC9Db2xJZD4NCiAgICA8VGVtQXhpc1R5cD4xMDAwMDA8L1RlbUF4aXNUeXA+DQogICAgPE1lbnVObT7pgKPntZDosqHmlL/nirbmhYvoqIjnrpfmm7g8L01lbnVObT4NCiAgICA8SXRlbU5tPuW8leW9k+mHkTwvSXRlbU5tPg0KICAgIDxDb2xObT7lr77liY3lubTluqblopfmuJvpoY08L0NvbE5tPg0KICAgIDxPcmlnaW5hbFZhbD4tNSwyODcsNDE4LDI5OTwvT3JpZ2luYWxWYWw+DQogICAgPExhc3ROdW1WYWw+LTUsMjg3PC9MYXN0TnVtVmFsPg0KICAgIDxSYXdMaW5rVmFsPi01LDI4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32" Error="">PD94bWwgdmVyc2lvbj0iMS4wIiBlbmNvZGluZz0idXRmLTgiPz4NCjxMaW5rSW5mb0V4Y2VsIHhtbG5zOnhzaT0iaHR0cDovL3d3dy53My5vcmcvMjAwMS9YTUxTY2hlbWEtaW5zdGFuY2UiIHhtbG5zOnhzZD0iaHR0cDovL3d3dy53My5vcmcvMjAwMS9YTUxTY2hlbWEiPg0KICA8TGlua0luZm9Db3JlPg0KICAgIDxMaW5rSWQ+MjEzMjwvTGlua0lkPg0KICAgIDxJbmZsb3dWYWw+LTQuMDwvSW5mbG93VmFsPg0KICAgIDxEaXNwVmFsPi00LjA8L0Rpc3BWYWw+DQogICAgPExhc3RVcGRUaW1lPjIwMjUvMDEvMzEgMTM6NDk6MDU8L0xhc3RVcGRUaW1lPg0KICAgIDxXb3Jrc2hlZXROTT5RdWFydGVybHkgQlNfSUZSUzwvV29ya3NoZWV0Tk0+DQogICAgPExpbmtDZWxsQWRkcmVzc0ExPkFPMzM8L0xpbmtDZWxsQWRkcmVzc0ExPg0KICAgIDxMaW5rQ2VsbEFkZHJlc3NSMUMxPlIzM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yNC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I0PC9JdGVtSWQ+DQogICAgPERpc3BJdGVtSWQ+SzEyMDEwMTkwPC9EaXNwSXRlbUlkPg0KICAgIDxDb2xJZD5SMzEyMDAwMDAjPC9Db2xJZD4NCiAgICA8VGVtQXhpc1R5cD4xMDAwMDA8L1RlbUF4aXNUeXA+DQogICAgPE1lbnVObT7pgKPntZDosqHmlL/nirbmhYvoqIjnrpfmm7g8L01lbnVObT4NCiAgICA8SXRlbU5tPuOBneOBruS7luOBrua1geWLleiyoOWCtTwvSXRlbU5tPg0KICAgIDxDb2xObT7lr77liY3lubTluqblopfmuJvpoY08L0NvbE5tPg0KICAgIDxPcmlnaW5hbFZhbD4tNCwwOTcsMzQ5LDE5MjwvT3JpZ2luYWxWYWw+DQogICAgPExhc3ROdW1WYWw+LTQsMDk3PC9MYXN0TnVtVmFsPg0KICAgIDxSYXdMaW5rVmFsPi00LDA5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33" Error="">PD94bWwgdmVyc2lvbj0iMS4wIiBlbmNvZGluZz0idXRmLTgiPz4NCjxMaW5rSW5mb0V4Y2VsIHhtbG5zOnhzaT0iaHR0cDovL3d3dy53My5vcmcvMjAwMS9YTUxTY2hlbWEtaW5zdGFuY2UiIHhtbG5zOnhzZD0iaHR0cDovL3d3dy53My5vcmcvMjAwMS9YTUxTY2hlbWEiPg0KICA8TGlua0luZm9Db3JlPg0KICAgIDxMaW5rSWQ+MjEzMzwvTGlua0lkPg0KICAgIDxJbmZsb3dWYWw+Mi4zPC9JbmZsb3dWYWw+DQogICAgPERpc3BWYWw+Mi4zPC9EaXNwVmFsPg0KICAgIDxMYXN0VXBkVGltZT4yMDI1LzAxLzMxIDEzOjQ5OjA1PC9MYXN0VXBkVGltZT4NCiAgICA8V29ya3NoZWV0Tk0+UXVhcnRlcmx5IEJTX0lGUlM8L1dvcmtzaGVldE5NPg0KICAgIDxMaW5rQ2VsbEFkZHJlc3NBMT5BTzM0PC9MaW5rQ2VsbEFkZHJlc3NBMT4NCiAgICA8TGlua0NlbGxBZGRyZXNzUjFDMT5SMzR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AxWj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DFaMDAwIzwvSXRlbUlkPg0KICAgIDxEaXNwSXRlbUlkPksxMjAxWjAwMDA8L0Rpc3BJdGVtSWQ+DQogICAgPENvbElkPlIzMTIwMDAwMCM8L0NvbElkPg0KICAgIDxUZW1BeGlzVHlwPjEwMDAwMDwvVGVtQXhpc1R5cD4NCiAgICA8TWVudU5tPumAo+e1kOiyoeaUv+eKtuaFi+ioiOeul+abuDwvTWVudU5tPg0KICAgIDxJdGVtTm0+5rWB5YuV6LKg5YK15ZCI6KiIPC9JdGVtTm0+DQogICAgPENvbE5tPuWvvuWJjeW5tOW6puWil+a4m+mhjTwvQ29sTm0+DQogICAgPE9yaWdpbmFsVmFsPjIsMzA3LDUzMiw3ODI8L09yaWdpbmFsVmFsPg0KICAgIDxMYXN0TnVtVmFsPjIsMzA3PC9MYXN0TnVtVmFsPg0KICAgIDxSYXdMaW5rVmFsPjIsMzA3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130" Error="">PD94bWwgdmVyc2lvbj0iMS4wIiBlbmNvZGluZz0idXRmLTgiPz4NCjxMaW5rSW5mb0V4Y2VsIHhtbG5zOnhzaT0iaHR0cDovL3d3dy53My5vcmcvMjAwMS9YTUxTY2hlbWEtaW5zdGFuY2UiIHhtbG5zOnhzZD0iaHR0cDovL3d3dy53My5vcmcvMjAwMS9YTUxTY2hlbWEiPg0KICA8TGlua0luZm9Db3JlPg0KICAgIDxMaW5rSWQ+MzEzMDwvTGlua0lkPg0KICAgIDxJbmZsb3dWYWw+MC4wPC9JbmZsb3dWYWw+DQogICAgPERpc3BWYWw+MC4wPC9EaXNwVmFsPg0KICAgIDxMYXN0VXBkVGltZT4yMDI1LzAxLzMxIDEzOjQ5OjA1PC9MYXN0VXBkVGltZT4NCiAgICA8V29ya3NoZWV0Tk0+UXVhcnRlcmx5IEJTX0lGUlM8L1dvcmtzaGVldE5NPg0KICAgIDxMaW5rQ2VsbEFkZHJlc3NBMT5BTzM2PC9MaW5rQ2VsbEFkZHJlc3NBMT4NCiAgICA8TGlua0NlbGxBZGRyZXNzUjFDMT5SMzZ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NDA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0MDwvSXRlbUlkPg0KICAgIDxEaXNwSXRlbUlkPksxMjAyMDEzMDwvRGlzcEl0ZW1JZD4NCiAgICA8Q29sSWQ+UjMxMjAwMDAwIzwvQ29sSWQ+DQogICAgPFRlbUF4aXNUeXA+MTAwMDAwPC9UZW1BeGlzVHlwPg0KICAgIDxNZW51Tm0+6YCj57WQ6LKh5pS/54q25oWL6KiI566X5pu4PC9NZW51Tm0+DQogICAgPEl0ZW1ObT7lgJ/lhaXph5E8L0l0ZW1ObT4NCiAgICA8Q29sTm0+5a++5YmN5bm05bqm5aKX5rib6aGNPC9Db2xObT4NCiAgICA8T3JpZ2luYWxWYWw+MzksNDIxLDM5NDwvT3JpZ2luYWxWYWw+DQogICAgPExhc3ROdW1WYWw+Mzk8L0xhc3ROdW1WYWw+DQogICAgPFJhd0xpbmtWYWw+Mzk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35" Error="">PD94bWwgdmVyc2lvbj0iMS4wIiBlbmNvZGluZz0idXRmLTgiPz4NCjxMaW5rSW5mb0V4Y2VsIHhtbG5zOnhzaT0iaHR0cDovL3d3dy53My5vcmcvMjAwMS9YTUxTY2hlbWEtaW5zdGFuY2UiIHhtbG5zOnhzZD0iaHR0cDovL3d3dy53My5vcmcvMjAwMS9YTUxTY2hlbWEiPg0KICA8TGlua0luZm9Db3JlPg0KICAgIDxMaW5rSWQ+MjEzNTwvTGlua0lkPg0KICAgIDxJbmZsb3dWYWw+LTIwLjU8L0luZmxvd1ZhbD4NCiAgICA8RGlzcFZhbD4tMjAuNTwvRGlzcFZhbD4NCiAgICA8TGFzdFVwZFRpbWU+MjAyNS8wMS8zMSAxMzo0OTowNTwvTGFzdFVwZFRpbWU+DQogICAgPFdvcmtzaGVldE5NPlF1YXJ0ZXJseSBCU19JRlJTPC9Xb3Jrc2hlZXROTT4NCiAgICA8TGlua0NlbGxBZGRyZXNzQTE+QU8zNzwvTGlua0NlbGxBZGRyZXNzQTE+DQogICAgPExpbmtDZWxsQWRkcmVzc1IxQzE+UjM3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I5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jk8L0l0ZW1JZD4NCiAgICA8RGlzcEl0ZW1JZD5LMTIwMjAxNTA8L0Rpc3BJdGVtSWQ+DQogICAgPENvbElkPlIzMTIwMDAwMCM8L0NvbElkPg0KICAgIDxUZW1BeGlzVHlwPjEwMDAwMDwvVGVtQXhpc1R5cD4NCiAgICA8TWVudU5tPumAo+e1kOiyoeaUv+eKtuaFi+ioiOeul+abuDwvTWVudU5tPg0KICAgIDxJdGVtTm0+44Oq44O844K56LKg5YK1PC9JdGVtTm0+DQogICAgPENvbE5tPuWvvuWJjeW5tOW6puWil+a4m+mhjTwvQ29sTm0+DQogICAgPE9yaWdpbmFsVmFsPi0yMCw1ODMsNTMxLDg3NTwvT3JpZ2luYWxWYWw+DQogICAgPExhc3ROdW1WYWw+LTIwLDU4MzwvTGFzdE51bVZhbD4NCiAgICA8UmF3TGlua1ZhbD4tMjAsNTgz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36" Error="">PD94bWwgdmVyc2lvbj0iMS4wIiBlbmNvZGluZz0idXRmLTgiPz4NCjxMaW5rSW5mb0V4Y2VsIHhtbG5zOnhzaT0iaHR0cDovL3d3dy53My5vcmcvMjAwMS9YTUxTY2hlbWEtaW5zdGFuY2UiIHhtbG5zOnhzZD0iaHR0cDovL3d3dy53My5vcmcvMjAwMS9YTUxTY2hlbWEiPg0KICA8TGlua0luZm9Db3JlPg0KICAgIDxMaW5rSWQ+MjEzNjwvTGlua0lkPg0KICAgIDxJbmZsb3dWYWw+MC4wPC9JbmZsb3dWYWw+DQogICAgPERpc3BWYWw+MC4wPC9EaXNwVmFsPg0KICAgIDxMYXN0VXBkVGltZT4yMDI1LzAxLzMxIDEzOjQ5OjA1PC9MYXN0VXBkVGltZT4NCiAgICA8V29ya3NoZWV0Tk0+UXVhcnRlcmx5IEJTX0lGUlM8L1dvcmtzaGVldE5NPg0KICAgIDxMaW5rQ2VsbEFkZHJlc3NBMT5BTzM4PC9MaW5rQ2VsbEFkZHJlc3NBMT4NCiAgICA8TGlua0NlbGxBZGRyZXNzUjFDMT5SMzh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zA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zMDwvSXRlbUlkPg0KICAgIDxEaXNwSXRlbUlkPksxMjAyMDIwMDwvRGlzcEl0ZW1JZD4NCiAgICA8Q29sSWQ+UjMxMjAwMDAwIzwvQ29sSWQ+DQogICAgPFRlbUF4aXNUeXA+MTAwMDAwPC9UZW1BeGlzVHlwPg0KICAgIDxNZW51Tm0+6YCj57WQ6LKh5pS/54q25oWL6KiI566X5pu4PC9NZW51Tm0+DQogICAgPEl0ZW1ObT7jgZ3jga7ku5bjga7ph5Hono3osqDlgrU8L0l0ZW1ObT4NCiAgICA8Q29sTm0+5a++5YmN5bm05bqm5aKX5rib6aGNPC9Db2xObT4NCiAgICA8T3JpZ2luYWxWYWw+OTksMDc2LDQyMDwvT3JpZ2luYWxWYWw+DQogICAgPExhc3ROdW1WYWw+OTk8L0xhc3ROdW1WYWw+DQogICAgPFJhd0xpbmtWYWw+OTk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37" Error="">PD94bWwgdmVyc2lvbj0iMS4wIiBlbmNvZGluZz0idXRmLTgiPz4NCjxMaW5rSW5mb0V4Y2VsIHhtbG5zOnhzaT0iaHR0cDovL3d3dy53My5vcmcvMjAwMS9YTUxTY2hlbWEtaW5zdGFuY2UiIHhtbG5zOnhzZD0iaHR0cDovL3d3dy53My5vcmcvMjAwMS9YTUxTY2hlbWEiPg0KICA8TGlua0luZm9Db3JlPg0KICAgIDxMaW5rSWQ+MjEzNzwvTGlua0lkPg0KICAgIDxJbmZsb3dWYWw+LTAuMjwvSW5mbG93VmFsPg0KICAgIDxEaXNwVmFsPi0wLjI8L0Rpc3BWYWw+DQogICAgPExhc3RVcGRUaW1lPjIwMjUvMDEvMzEgMTM6NDk6MDU8L0xhc3RVcGRUaW1lPg0KICAgIDxXb3Jrc2hlZXROTT5RdWFydGVybHkgQlNfSUZSUzwvV29ya3NoZWV0Tk0+DQogICAgPExpbmtDZWxsQWRkcmVzc0ExPkFPMzk8L0xpbmtDZWxsQWRkcmVzc0ExPg0KICAgIDxMaW5rQ2VsbEFkZHJlc3NSMUMxPlIzOU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zMS9SMzE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MxPC9JdGVtSWQ+DQogICAgPERpc3BJdGVtSWQ+SzEyMDIwMzAwPC9EaXNwSXRlbUlkPg0KICAgIDxDb2xJZD5SMzEyMDAwMDAjPC9Db2xJZD4NCiAgICA8VGVtQXhpc1R5cD4xMDAwMDA8L1RlbUF4aXNUeXA+DQogICAgPE1lbnVObT7pgKPntZDosqHmlL/nirbmhYvoqIjnrpfmm7g8L01lbnVObT4NCiAgICA8SXRlbU5tPuW8leW9k+mHkTwvSXRlbU5tPg0KICAgIDxDb2xObT7lr77liY3lubTluqblopfmuJvpoY08L0NvbE5tPg0KICAgIDxPcmlnaW5hbFZhbD4tMjMyLDcxMiwxODk8L09yaWdpbmFsVmFsPg0KICAgIDxMYXN0TnVtVmFsPi0yMzI8L0xhc3ROdW1WYWw+DQogICAgPFJhd0xpbmtWYWw+LTIzMj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38" Error="">PD94bWwgdmVyc2lvbj0iMS4wIiBlbmNvZGluZz0idXRmLTgiPz4NCjxMaW5rSW5mb0V4Y2VsIHhtbG5zOnhzaT0iaHR0cDovL3d3dy53My5vcmcvMjAwMS9YTUxTY2hlbWEtaW5zdGFuY2UiIHhtbG5zOnhzZD0iaHR0cDovL3d3dy53My5vcmcvMjAwMS9YTUxTY2hlbWEiPg0KICA8TGlua0luZm9Db3JlPg0KICAgIDxMaW5rSWQ+MjEzODwvTGlua0lkPg0KICAgIDxJbmZsb3dWYWw+MS43PC9JbmZsb3dWYWw+DQogICAgPERpc3BWYWw+MS43PC9EaXNwVmFsPg0KICAgIDxMYXN0VXBkVGltZT4yMDI1LzAxLzMxIDEzOjQ5OjA1PC9MYXN0VXBkVGltZT4NCiAgICA8V29ya3NoZWV0Tk0+UXVhcnRlcmx5IEJTX0lGUlM8L1dvcmtzaGVldE5NPg0KICAgIDxMaW5rQ2VsbEFkZHJlc3NBMT5BTzQwPC9MaW5rQ2VsbEFkZHJlc3NBMT4NCiAgICA8TGlua0NlbGxBZGRyZXNzUjFDMT5SNDB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zI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zMjwvSXRlbUlkPg0KICAgIDxEaXNwSXRlbUlkPksxMjAyMDQwMDwvRGlzcEl0ZW1JZD4NCiAgICA8Q29sSWQ+UjMxMjAwMDAwIzwvQ29sSWQ+DQogICAgPFRlbUF4aXNUeXA+MTAwMDAwPC9UZW1BeGlzVHlwPg0KICAgIDxNZW51Tm0+6YCj57WQ6LKh5pS/54q25oWL6KiI566X5pu4PC9NZW51Tm0+DQogICAgPEl0ZW1ObT7pgIDogbfntabku5jjgavkv4LjgovosqDlgrU8L0l0ZW1ObT4NCiAgICA8Q29sTm0+5a++5YmN5bm05bqm5aKX5rib6aGNPC9Db2xObT4NCiAgICA8T3JpZ2luYWxWYWw+MSw3MzAsMTgyLDA2MzwvT3JpZ2luYWxWYWw+DQogICAgPExhc3ROdW1WYWw+MSw3MzA8L0xhc3ROdW1WYWw+DQogICAgPFJhd0xpbmtWYWw+MSw3MzA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139" Error="">PD94bWwgdmVyc2lvbj0iMS4wIiBlbmNvZGluZz0idXRmLTgiPz4NCjxMaW5rSW5mb0V4Y2VsIHhtbG5zOnhzaT0iaHR0cDovL3d3dy53My5vcmcvMjAwMS9YTUxTY2hlbWEtaW5zdGFuY2UiIHhtbG5zOnhzZD0iaHR0cDovL3d3dy53My5vcmcvMjAwMS9YTUxTY2hlbWEiPg0KICA8TGlua0luZm9Db3JlPg0KICAgIDxMaW5rSWQ+MjEzOTwvTGlua0lkPg0KICAgIDxJbmZsb3dWYWw+LTE5LjU8L0luZmxvd1ZhbD4NCiAgICA8RGlzcFZhbD4tMTkuNTwvRGlzcFZhbD4NCiAgICA8TGFzdFVwZFRpbWU+MjAyNS8wMS8zMSAxMzo0OTowNTwvTGFzdFVwZFRpbWU+DQogICAgPFdvcmtzaGVldE5NPlF1YXJ0ZXJseSBCU19JRlJTPC9Xb3Jrc2hlZXROTT4NCiAgICA8TGlua0NlbGxBZGRyZXNzQTE+QU80MTwvTGlua0NlbGxBZGRyZXNzQTE+DQogICAgPExpbmtDZWxsQWRkcmVzc1IxQzE+UjQx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Mz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zM8L0l0ZW1JZD4NCiAgICA8RGlzcEl0ZW1JZD5LMTIwMjA1MDA8L0Rpc3BJdGVtSWQ+DQogICAgPENvbElkPlIzMTIwMDAwMCM8L0NvbElkPg0KICAgIDxUZW1BeGlzVHlwPjEwMDAwMDwvVGVtQXhpc1R5cD4NCiAgICA8TWVudU5tPumAo+e1kOiyoeaUv+eKtuaFi+ioiOeul+abuDwvTWVudU5tPg0KICAgIDxJdGVtTm0+57mw5bu256iO6YeR6LKg5YK1PC9JdGVtTm0+DQogICAgPENvbE5tPuWvvuWJjeW5tOW6puWil+a4m+mhjTwvQ29sTm0+DQogICAgPE9yaWdpbmFsVmFsPi0xOSw1NDMsNDEzLDIzMzwvT3JpZ2luYWxWYWw+DQogICAgPExhc3ROdW1WYWw+LTE5LDU0MzwvTGFzdE51bVZhbD4NCiAgICA8UmF3TGlua1ZhbD4tMTksNTQz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40" Error="">PD94bWwgdmVyc2lvbj0iMS4wIiBlbmNvZGluZz0idXRmLTgiPz4NCjxMaW5rSW5mb0V4Y2VsIHhtbG5zOnhzaT0iaHR0cDovL3d3dy53My5vcmcvMjAwMS9YTUxTY2hlbWEtaW5zdGFuY2UiIHhtbG5zOnhzZD0iaHR0cDovL3d3dy53My5vcmcvMjAwMS9YTUxTY2hlbWEiPg0KICA8TGlua0luZm9Db3JlPg0KICAgIDxMaW5rSWQ+MjE0MDwvTGlua0lkPg0KICAgIDxJbmZsb3dWYWw+MC41PC9JbmZsb3dWYWw+DQogICAgPERpc3BWYWw+MC41PC9EaXNwVmFsPg0KICAgIDxMYXN0VXBkVGltZT4yMDI1LzAxLzMxIDEzOjQ5OjA1PC9MYXN0VXBkVGltZT4NCiAgICA8V29ya3NoZWV0Tk0+UXVhcnRlcmx5IEJTX0lGUlM8L1dvcmtzaGVldE5NPg0KICAgIDxMaW5rQ2VsbEFkZHJlc3NBMT5BTzQyPC9MaW5rQ2VsbEFkZHJlc3NBMT4NCiAgICA8TGlua0NlbGxBZGRyZXNzUjFDMT5SNDJ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AyQT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DJBMDAwIzwvSXRlbUlkPg0KICAgIDxEaXNwSXRlbUlkPksxMjAyQTAwMDA8L0Rpc3BJdGVtSWQ+DQogICAgPENvbElkPlIzMTIwMDAwMCM8L0NvbElkPg0KICAgIDxUZW1BeGlzVHlwPjEwMDAwMDwvVGVtQXhpc1R5cD4NCiAgICA8TWVudU5tPumAo+e1kOiyoeaUv+eKtuaFi+ioiOeul+abuDwvTWVudU5tPg0KICAgIDxJdGVtTm0+44Gd44Gu5LuW44Gu6Z2e5rWB5YuV6LKg5YK1PC9JdGVtTm0+DQogICAgPENvbE5tPuWvvuWJjeW5tOW6puWil+a4m+mhjTwvQ29sTm0+DQogICAgPE9yaWdpbmFsVmFsPjUxMiwxMjYsMTE4PC9PcmlnaW5hbFZhbD4NCiAgICA8TGFzdE51bVZhbD41MTI8L0xhc3ROdW1WYWw+DQogICAgPFJhd0xpbmtWYWw+NTEy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41" Error="">PD94bWwgdmVyc2lvbj0iMS4wIiBlbmNvZGluZz0idXRmLTgiPz4NCjxMaW5rSW5mb0V4Y2VsIHhtbG5zOnhzaT0iaHR0cDovL3d3dy53My5vcmcvMjAwMS9YTUxTY2hlbWEtaW5zdGFuY2UiIHhtbG5zOnhzZD0iaHR0cDovL3d3dy53My5vcmcvMjAwMS9YTUxTY2hlbWEiPg0KICA8TGlua0luZm9Db3JlPg0KICAgIDxMaW5rSWQ+MjE0MTwvTGlua0lkPg0KICAgIDxJbmZsb3dWYWw+LTM3Ljk8L0luZmxvd1ZhbD4NCiAgICA8RGlzcFZhbD4tMzcuOTwvRGlzcFZhbD4NCiAgICA8TGFzdFVwZFRpbWU+MjAyNS8wMS8zMSAxMzo0OTowNTwvTGFzdFVwZFRpbWU+DQogICAgPFdvcmtzaGVldE5NPlF1YXJ0ZXJseSBCU19JRlJTPC9Xb3Jrc2hlZXROTT4NCiAgICA8TGlua0NlbGxBZGRyZXNzQTE+QU80MzwvTGlua0NlbGxBZGRyZXNzQTE+DQogICAgPExpbmtDZWxsQWRkcmVzc1IxQzE+UjQz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MTIwMlowMDAj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xMjAyWjAwMCM8L0l0ZW1JZD4NCiAgICA8RGlzcEl0ZW1JZD5LMTIwMlowMDAwPC9EaXNwSXRlbUlkPg0KICAgIDxDb2xJZD5SMzEyMDAwMDAjPC9Db2xJZD4NCiAgICA8VGVtQXhpc1R5cD4xMDAwMDA8L1RlbUF4aXNUeXA+DQogICAgPE1lbnVObT7pgKPntZDosqHmlL/nirbmhYvoqIjnrpfmm7g8L01lbnVObT4NCiAgICA8SXRlbU5tPumdnua1geWLleiyoOWCteWQiOioiDwvSXRlbU5tPg0KICAgIDxDb2xObT7lr77liY3lubTluqblopfmuJvpoY08L0NvbE5tPg0KICAgIDxPcmlnaW5hbFZhbD4tMzcsOTc4LDg1MSwzMDI8L09yaWdpbmFsVmFsPg0KICAgIDxMYXN0TnVtVmFsPi0zNyw5Nzg8L0xhc3ROdW1WYWw+DQogICAgPFJhd0xpbmtWYWw+LTM3LDk3O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42" Error="">PD94bWwgdmVyc2lvbj0iMS4wIiBlbmNvZGluZz0idXRmLTgiPz4NCjxMaW5rSW5mb0V4Y2VsIHhtbG5zOnhzaT0iaHR0cDovL3d3dy53My5vcmcvMjAwMS9YTUxTY2hlbWEtaW5zdGFuY2UiIHhtbG5zOnhzZD0iaHR0cDovL3d3dy53My5vcmcvMjAwMS9YTUxTY2hlbWEiPg0KICA8TGlua0luZm9Db3JlPg0KICAgIDxMaW5rSWQ+MjE0MjwvTGlua0lkPg0KICAgIDxJbmZsb3dWYWw+LTM1LjY8L0luZmxvd1ZhbD4NCiAgICA8RGlzcFZhbD4tMzUuNjwvRGlzcFZhbD4NCiAgICA8TGFzdFVwZFRpbWU+MjAyNS8wMS8zMSAxMzo0OTowNTwvTGFzdFVwZFRpbWU+DQogICAgPFdvcmtzaGVldE5NPlF1YXJ0ZXJseSBCU19JRlJTPC9Xb3Jrc2hlZXROTT4NCiAgICA8TGlua0NlbGxBZGRyZXNzQTE+QU80NDwvTGlua0NlbGxBZGRyZXNzQTE+DQogICAgPExpbmtDZWxsQWRkcmVzc1IxQzE+UjQ0QzQx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MTIwWjAwMDAjL1IzMTI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xMjBaMDAwMCM8L0l0ZW1JZD4NCiAgICA8RGlzcEl0ZW1JZD5LMTIwWjAwMDAwPC9EaXNwSXRlbUlkPg0KICAgIDxDb2xJZD5SMzEyMDAwMDAjPC9Db2xJZD4NCiAgICA8VGVtQXhpc1R5cD4xMDAwMDA8L1RlbUF4aXNUeXA+DQogICAgPE1lbnVObT7pgKPntZDosqHmlL/nirbmhYvoqIjnrpfmm7g8L01lbnVObT4NCiAgICA8SXRlbU5tPuiyoOWCteWQiOioiDwvSXRlbU5tPg0KICAgIDxDb2xObT7lr77liY3lubTluqblopfmuJvpoY08L0NvbE5tPg0KICAgIDxPcmlnaW5hbFZhbD4tMzUsNjcxLDMxOCw1MjA8L09yaWdpbmFsVmFsPg0KICAgIDxMYXN0TnVtVmFsPi0zNSw2NzE8L0xhc3ROdW1WYWw+DQogICAgPFJhd0xpbmtWYWw+LTM1LDY3MT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143" Error="">PD94bWwgdmVyc2lvbj0iMS4wIiBlbmNvZGluZz0idXRmLTgiPz4NCjxMaW5rSW5mb0V4Y2VsIHhtbG5zOnhzaT0iaHR0cDovL3d3dy53My5vcmcvMjAwMS9YTUxTY2hlbWEtaW5zdGFuY2UiIHhtbG5zOnhzZD0iaHR0cDovL3d3dy53My5vcmcvMjAwMS9YTUxTY2hlbWEiPg0KICA8TGlua0luZm9Db3JlPg0KICAgIDxMaW5rSWQ+MjE0MzwvTGlua0lkPg0KICAgIDxJbmZsb3dWYWw+LTIwMi4wPC9JbmZsb3dWYWw+DQogICAgPERpc3BWYWw+LTIwMi4wPC9EaXNwVmFsPg0KICAgIDxMYXN0VXBkVGltZT4yMDI1LzAxLzMxIDEzOjQ5OjA1PC9MYXN0VXBkVGltZT4NCiAgICA8V29ya3NoZWV0Tk0+UXVhcnRlcmx5IEJTX0lGUlM8L1dvcmtzaGVldE5NPg0KICAgIDxMaW5rQ2VsbEFkZHJlc3NBMT5BTzQ2PC9MaW5rQ2VsbEFkZHJlc3NBMT4NCiAgICA8TGlua0NlbGxBZGRyZXNzUjFDMT5SNDZ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IxMDBa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jEwMFowIzwvSXRlbUlkPg0KICAgIDxEaXNwSXRlbUlkPksxMjIxMDBaMDA8L0Rpc3BJdGVtSWQ+DQogICAgPENvbElkPlIzMTIwMDAwMCM8L0NvbElkPg0KICAgIDxUZW1BeGlzVHlwPjEwMDAwMDwvVGVtQXhpc1R5cD4NCiAgICA8TWVudU5tPumAo+e1kOiyoeaUv+eKtuaFi+ioiOeul+abuDwvTWVudU5tPg0KICAgIDxJdGVtTm0+6Kaq5Lya56S+44Gu5omA5pyJ6ICF44Gr5biw5bGe44GZ44KL5oyB5YiG5ZCI6KiIPC9JdGVtTm0+DQogICAgPENvbE5tPuWvvuWJjeW5tOW6puWil+a4m+mhjTwvQ29sTm0+DQogICAgPE9yaWdpbmFsVmFsPi0yMDIsMDA1LDgwMSw2NTE8L09yaWdpbmFsVmFsPg0KICAgIDxMYXN0TnVtVmFsPi0yMDIsMDA1PC9MYXN0TnVtVmFsPg0KICAgIDxSYXdMaW5rVmFsPi0yMDIsMDA1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44" Error="">PD94bWwgdmVyc2lvbj0iMS4wIiBlbmNvZGluZz0idXRmLTgiPz4NCjxMaW5rSW5mb0V4Y2VsIHhtbG5zOnhzaT0iaHR0cDovL3d3dy53My5vcmcvMjAwMS9YTUxTY2hlbWEtaW5zdGFuY2UiIHhtbG5zOnhzZD0iaHR0cDovL3d3dy53My5vcmcvMjAwMS9YTUxTY2hlbWEiPg0KICA8TGlua0luZm9Db3JlPg0KICAgIDxMaW5rSWQ+MjE0NDwvTGlua0lkPg0KICAgIDxJbmZsb3dWYWw+MS44PC9JbmZsb3dWYWw+DQogICAgPERpc3BWYWw+MS44PC9EaXNwVmFsPg0KICAgIDxMYXN0VXBkVGltZT4yMDI1LzAxLzMxIDEzOjQ5OjA1PC9MYXN0VXBkVGltZT4NCiAgICA8V29ya3NoZWV0Tk0+UXVhcnRlcmx5IEJTX0lGUlM8L1dvcmtzaGVldE5NPg0KICAgIDxMaW5rQ2VsbEFkZHJlc3NBMT5BTzQ3PC9MaW5rQ2VsbEFkZHJlc3NBMT4NCiAgICA8TGlua0NlbGxBZGRyZXNzUjFDMT5SNDd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IyMD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jIwMDAwIzwvSXRlbUlkPg0KICAgIDxEaXNwSXRlbUlkPksxMjIyMDAwMDA8L0Rpc3BJdGVtSWQ+DQogICAgPENvbElkPlIzMTIwMDAwMCM8L0NvbElkPg0KICAgIDxUZW1BeGlzVHlwPjEwMDAwMDwvVGVtQXhpc1R5cD4NCiAgICA8TWVudU5tPumAo+e1kOiyoeaUv+eKtuaFi+ioiOeul+abuDwvTWVudU5tPg0KICAgIDxJdGVtTm0+6Z2e5pSv6YWN5oyB5YiGPC9JdGVtTm0+DQogICAgPENvbE5tPuWvvuWJjeW5tOW6puWil+a4m+mhjTwvQ29sTm0+DQogICAgPE9yaWdpbmFsVmFsPjEsODIwLDM1Miw1MjY8L09yaWdpbmFsVmFsPg0KICAgIDxMYXN0TnVtVmFsPjEsODIwPC9MYXN0TnVtVmFsPg0KICAgIDxSYXdMaW5rVmFsPjEsODIw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45" Error="">PD94bWwgdmVyc2lvbj0iMS4wIiBlbmNvZGluZz0idXRmLTgiPz4NCjxMaW5rSW5mb0V4Y2VsIHhtbG5zOnhzaT0iaHR0cDovL3d3dy53My5vcmcvMjAwMS9YTUxTY2hlbWEtaW5zdGFuY2UiIHhtbG5zOnhzZD0iaHR0cDovL3d3dy53My5vcmcvMjAwMS9YTUxTY2hlbWEiPg0KICA8TGlua0luZm9Db3JlPg0KICAgIDxMaW5rSWQ+MjE0NTwvTGlua0lkPg0KICAgIDxJbmZsb3dWYWw+LTIwMC4xPC9JbmZsb3dWYWw+DQogICAgPERpc3BWYWw+LTIwMC4xPC9EaXNwVmFsPg0KICAgIDxMYXN0VXBkVGltZT4yMDI1LzAxLzMxIDEzOjQ5OjA1PC9MYXN0VXBkVGltZT4NCiAgICA8V29ya3NoZWV0Tk0+UXVhcnRlcmx5IEJTX0lGUlM8L1dvcmtzaGVldE5NPg0KICAgIDxMaW5rQ2VsbEFkZHJlc3NBMT5BTzQ4PC9MaW5rQ2VsbEFkZHJlc3NBMT4NCiAgICA8TGlua0NlbGxBZGRyZXNzUjFDMT5SNDh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IzMD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jMwMDAwIzwvSXRlbUlkPg0KICAgIDxEaXNwSXRlbUlkPksxMjIzMDAwMDA8L0Rpc3BJdGVtSWQ+DQogICAgPENvbElkPlIzMTIwMDAwMCM8L0NvbElkPg0KICAgIDxUZW1BeGlzVHlwPjEwMDAwMDwvVGVtQXhpc1R5cD4NCiAgICA8TWVudU5tPumAo+e1kOiyoeaUv+eKtuaFi+ioiOeul+abuDwvTWVudU5tPg0KICAgIDxJdGVtTm0+6LOH5pys5ZCI6KiIPC9JdGVtTm0+DQogICAgPENvbE5tPuWvvuWJjeW5tOW6puWil+a4m+mhjTwvQ29sTm0+DQogICAgPE9yaWdpbmFsVmFsPi0yMDAsMTg1LDQ0OSwxMjU8L09yaWdpbmFsVmFsPg0KICAgIDxMYXN0TnVtVmFsPi0yMDAsMTg1PC9MYXN0TnVtVmFsPg0KICAgIDxSYXdMaW5rVmFsPi0yMDAsMTg1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146" Error="">PD94bWwgdmVyc2lvbj0iMS4wIiBlbmNvZGluZz0idXRmLTgiPz4NCjxMaW5rSW5mb0V4Y2VsIHhtbG5zOnhzaT0iaHR0cDovL3d3dy53My5vcmcvMjAwMS9YTUxTY2hlbWEtaW5zdGFuY2UiIHhtbG5zOnhzZD0iaHR0cDovL3d3dy53My5vcmcvMjAwMS9YTUxTY2hlbWEiPg0KICA8TGlua0luZm9Db3JlPg0KICAgIDxMaW5rSWQ+MjE0NjwvTGlua0lkPg0KICAgIDxJbmZsb3dWYWw+LTIzNS44PC9JbmZsb3dWYWw+DQogICAgPERpc3BWYWw+LTIzNS44PC9EaXNwVmFsPg0KICAgIDxMYXN0VXBkVGltZT4yMDI1LzAxLzMxIDEzOjQ5OjA1PC9MYXN0VXBkVGltZT4NCiAgICA8V29ya3NoZWV0Tk0+UXVhcnRlcmx5IEJTX0lGUlM8L1dvcmtzaGVldE5NPg0KICAgIDxMaW5rQ2VsbEFkZHJlc3NBMT5BTzQ5PC9MaW5rQ2VsbEFkZHJlc3NBMT4NCiAgICA8TGlua0NlbGxBZGRyZXNzUjFDMT5SNDl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lowMDAwMCMvUjMx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WjAwMDAwIzwvSXRlbUlkPg0KICAgIDxEaXNwSXRlbUlkPksxMlowMDAwMDA8L0Rpc3BJdGVtSWQ+DQogICAgPENvbElkPlIzMTIwMDAwMCM8L0NvbElkPg0KICAgIDxUZW1BeGlzVHlwPjEwMDAwMDwvVGVtQXhpc1R5cD4NCiAgICA8TWVudU5tPumAo+e1kOiyoeaUv+eKtuaFi+ioiOeul+abuDwvTWVudU5tPg0KICAgIDxJdGVtTm0+6LKg5YK15Y+K44Gz6LOH5pys5ZCI6KiIPC9JdGVtTm0+DQogICAgPENvbE5tPuWvvuWJjeW5tOW6puWil+a4m+mhjTwvQ29sTm0+DQogICAgPE9yaWdpbmFsVmFsPi0yMzUsODU2LDc2Nyw2NDU8L09yaWdpbmFsVmFsPg0KICAgIDxMYXN0TnVtVmFsPi0yMzUsODU2PC9MYXN0TnVtVmFsPg0KICAgIDxSYXdMaW5rVmFsPi0yMzUsODU2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046" Error="">PD94bWwgdmVyc2lvbj0iMS4wIiBlbmNvZGluZz0idXRmLTgiPz4NCjxMaW5rSW5mb0V4Y2VsIHhtbG5zOnhzaT0iaHR0cDovL3d3dy53My5vcmcvMjAwMS9YTUxTY2hlbWEtaW5zdGFuY2UiIHhtbG5zOnhzZD0iaHR0cDovL3d3dy53My5vcmcvMjAwMS9YTUxTY2hlbWEiPg0KICA8TGlua0luZm9Db3JlPg0KICAgIDxMaW5rSWQ+MzA0NjwvTGlua0lkPg0KICAgIDxJbmZsb3dWYWw+MTI8L0luZmxvd1ZhbD4NCiAgICA8RGlzcFZhbD4xMi4wPC9EaXNwVmFsPg0KICAgIDxMYXN0VXBkVGltZT4yMDI1LzAxLzMxIDEzOjQ5OjA1PC9MYXN0VXBkVGltZT4NCiAgICA8V29ya3NoZWV0Tk0+UXVhdGVybHkgQ0ZfSUZSUzwvV29ya3NoZWV0Tk0+DQogICAgPExpbmtDZWxsQWRkcmVzc0ExPkFPMzM8L0xpbmtDZWxsQWRkcmVzc0ExPg0KICAgIDxMaW5rQ2VsbEFkZHJlc3NSMUMxPlIzM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IwM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jAzPC9JdGVtSWQ+DQogICAgPERpc3BJdGVtSWQ+SzYzMDAzMDAwPC9EaXNwSXRlbUlkPg0KICAgIDxDb2xJZD5SMzAyMDAwMDAjPC9Db2xJZD4NCiAgICA8VGVtQXhpc1R5cD4xMDAwMDA8L1RlbUF4aXNUeXA+DQogICAgPE1lbnVObT7pgKPntZBDRuioiOeul+abuDwvTWVudU5tPg0KICAgIDxJdGVtTm0+6ZW35pyf5YCf5YWl6YeR44Gu6L+U5riI44Gr44KI44KL5pSv5Ye6PC9JdGVtTm0+DQogICAgPENvbE5tPuWvvuWJjeacn+Wil+a4m+mhjTwvQ29sTm0+DQogICAgPE9yaWdpbmFsVmFsPjEyLDQ3OCw3NTYsNzcwPC9PcmlnaW5hbFZhbD4NCiAgICA8TGFzdE51bVZhbD4xMiw0Nzg8L0xhc3ROdW1WYWw+DQogICAgPFJhd0xpbmtWYWw+MTIsNDc4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w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486" Error="">PD94bWwgdmVyc2lvbj0iMS4wIiBlbmNvZGluZz0idXRmLTgiPz4NCjxMaW5rSW5mb0V4Y2VsIHhtbG5zOnhzaT0iaHR0cDovL3d3dy53My5vcmcvMjAwMS9YTUxTY2hlbWEtaW5zdGFuY2UiIHhtbG5zOnhzZD0iaHR0cDovL3d3dy53My5vcmcvMjAwMS9YTUxTY2hlbWEiPg0KICA8TGlua0luZm9Db3JlPg0KICAgIDxMaW5rSWQ+MjQ4NjwvTGlua0lkPg0KICAgIDxJbmZsb3dWYWw+77yNPC9JbmZsb3dWYWw+DQogICAgPERpc3BWYWw+LTwvRGlzcFZhbD4NCiAgICA8TGFzdFVwZFRpbWU+MjAyNS8wMS8zMSAxMzo0OTowNTwvTGFzdFVwZFRpbWU+DQogICAgPFdvcmtzaGVldE5NPlF1YXRlcmx5IENGX0lGUlM8L1dvcmtzaGVldE5NPg0KICAgIDxMaW5rQ2VsbEFkZHJlc3NBMT5BTzM0PC9MaW5rQ2VsbEFkZHJlc3NBMT4NCiAgICA8TGlua0NlbGxBZGRyZXNzUjFDMT5SMzR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U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NTwvSXRlbUlkPg0KICAgIDxEaXNwSXRlbUlkPks2MzAwMzYwMDwvRGlzcEl0ZW1JZD4NCiAgICA8Q29sSWQ+UjMwMjAwMDAwIzwvQ29sSWQ+DQogICAgPFRlbUF4aXNUeXA+MTAwMDAwPC9UZW1BeGlzVHlwPg0KICAgIDxNZW51Tm0+6YCj57WQQ0boqIjnrpfmm7g8L01lbnVObT4NCiAgICA8SXRlbU5tPuekvuWCteOBruWEn+mChOOBq+OCiOOCi+aUr+WHujwvSXRlbU5tPg0KICAgIDxDb2xObT7lr77liY3mnJ/lopfmuJv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715" Error="">PD94bWwgdmVyc2lvbj0iMS4wIiBlbmNvZGluZz0idXRmLTgiPz4NCjxMaW5rSW5mb0V4Y2VsIHhtbG5zOnhzaT0iaHR0cDovL3d3dy53My5vcmcvMjAwMS9YTUxTY2hlbWEtaW5zdGFuY2UiIHhtbG5zOnhzZD0iaHR0cDovL3d3dy53My5vcmcvMjAwMS9YTUxTY2hlbWEiPg0KICA8TGlua0luZm9Db3JlPg0KICAgIDxMaW5rSWQ+MjcxNTwvTGlua0lkPg0KICAgIDxJbmZsb3dWYWw+LTEuODc5PC9JbmZsb3dWYWw+DQogICAgPERpc3BWYWw+LTEuOSU8L0Rpc3BWYWw+DQogICAgPExhc3RVcGRUaW1lPjIwMjUvMDEvMzEgMTM6NDk6MDU8L0xhc3RVcGRUaW1lPg0KICAgIDxXb3Jrc2hlZXROTT5RdWFydGVybHkgUExfSUZSUzwvV29ya3NoZWV0Tk0+DQogICAgPExpbmtDZWxsQWRkcmVzc0ExPkJSNjk8L0xpbmtDZWxsQWRkcmVzc0ExPg0KICAgIDxMaW5rQ2VsbEFkZHJlc3NSMUMxPlI2OU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xNS9VMzAz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E1PC9JdGVtSWQ+DQogICAgPERpc3BJdGVtSWQ+SzEwMzAwMDAwPC9EaXNwSXRlbUlkPg0KICAgIDxDb2xJZD5VMzAzMDAwMDAxPC9Db2xJZD4NCiAgICA8VGVtQXhpc1R5cD4xMDAwMDA8L1RlbUF4aXNUeXA+DQogICAgPE1lbnVObT7poJjln5/jg7vliIbph47liKXjgrvjgrDjg6Hjg7Pjg4jmg4XloLE8L01lbnVObT4NCiAgICA8SXRlbU5tPuS6uuadkOa0vumBozwvSXRlbU5tPg0KICAgIDxDb2xObT7jgrvjgrDjg6Hjg7Pjg4jliKnnm4oo6Kq/5pW05b6MRUJJVERBKeWvvuWJjeacn+Wil+a4m+eOhzwvQ29sTm0+DQogICAgPE9yaWdpbmFsVmFsPi0xLjg3OTwvT3JpZ2luYWxWYWw+DQogICAgPExhc3ROdW1WYWwgLz4NCiAgICA8UmF3TGlua1ZhbD4tMS44Nzk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713" Error="">PD94bWwgdmVyc2lvbj0iMS4wIiBlbmNvZGluZz0idXRmLTgiPz4NCjxMaW5rSW5mb0V4Y2VsIHhtbG5zOnhzaT0iaHR0cDovL3d3dy53My5vcmcvMjAwMS9YTUxTY2hlbWEtaW5zdGFuY2UiIHhtbG5zOnhzZD0iaHR0cDovL3d3dy53My5vcmcvMjAwMS9YTUxTY2hlbWEiPg0KICA8TGlua0luZm9Db3JlPg0KICAgIDxMaW5rSWQ+MjcxMzwvTGlua0lkPg0KICAgIDxJbmZsb3dWYWw+OC4xMTg8L0luZmxvd1ZhbD4NCiAgICA8RGlzcFZhbD44LjElPC9EaXNwVmFsPg0KICAgIDxMYXN0VXBkVGltZT4yMDI1LzAxLzMxIDEzOjQ5OjA1PC9MYXN0VXBkVGltZT4NCiAgICA8V29ya3NoZWV0Tk0+UXVhcnRlcmx5IFBMX0lGUlM8L1dvcmtzaGVldE5NPg0KICAgIDxMaW5rQ2VsbEFkZHJlc3NBMT5CUjY1PC9MaW5rQ2VsbEFkZHJlc3NBMT4NCiAgICA8TGlua0NlbGxBZGRyZXNzUjFDMT5SNjV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IvMjQyL0s5MDAwMDAwMDMvVTMwMzAwMDAwMS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jwvU3VtQWNUeXA+DQogICAgPFNoZWV0VHlwPjI0MjwvU2hlZXRUeXA+DQogICAgPFNoZWV0Tm0+6ZaL56S65pWw5YCk56K66KqNKOmWi+ekuuWNmOS9jTEpPC9TaGVldE5tPg0KICAgIDxJdGVtSWQ+SzkwMDAwMDAwMzwvSXRlbUlkPg0KICAgIDxEaXNwSXRlbUlkPksxMDIwMDAwMDwvRGlzcEl0ZW1JZD4NCiAgICA8Q29sSWQ+VTMwMzAwMDAwMTwvQ29sSWQ+DQogICAgPFRlbUF4aXNUeXA+MTAwMDAwPC9UZW1BeGlzVHlwPg0KICAgIDxNZW51Tm0+6aCY5Z+f44O75YiG6YeO5Yil44K744Kw44Oh44Oz44OI5oOF5aCxPC9NZW51Tm0+DQogICAgPEl0ZW1ObT7jg57jg4Pjg4Hjg7PjgrDvvIbjgr3jg6rjg6Xjg7zjgrfjg6fjg7M8L0l0ZW1ObT4NCiAgICA8Q29sTm0+44K744Kw44Oh44Oz44OI5Yip55uKKOiqv+aVtOW+jEVCSVREQSnlr77liY3mnJ/lopfmuJvnjoc8L0NvbE5tPg0KICAgIDxPcmlnaW5hbFZhbD44LjExODwvT3JpZ2luYWxWYWw+DQogICAgPExhc3ROdW1WYWwgLz4NCiAgICA8UmF3TGlua1ZhbD44LjExODwvUmF3TGlua1ZhbD4NCiAgICA8Vmlld1VuaXRUeXA+MTwvVmlld1VuaXRUeXA+DQogICAgPERlY2ltYWxQb2ludD4zPC9EZWNpbWFsUG9pbnQ+DQogICAgPFJvdW5kVHlwPjI8L1JvdW5kVHlwPg0KICAgIDxOdW1UZXh0VHlwPjE8L051bVRleHRUeXA+DQogICAgPENsYXNzVHlwPjM8L0NsYXNzVHlwPg0KICAgIDxEVG90YWxZTURITVM+MjAyNS8wMS8yOCAxMDozNzozODwvRFRvdGFsWU1ESE1TPg0KICAgIDxEaXNjbG9zdXJlSW5wdXRUeXA+Mj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711" Error="">PD94bWwgdmVyc2lvbj0iMS4wIiBlbmNvZGluZz0idXRmLTgiPz4NCjxMaW5rSW5mb0V4Y2VsIHhtbG5zOnhzaT0iaHR0cDovL3d3dy53My5vcmcvMjAwMS9YTUxTY2hlbWEtaW5zdGFuY2UiIHhtbG5zOnhzZD0iaHR0cDovL3d3dy53My5vcmcvMjAwMS9YTUxTY2hlbWEiPg0KICA8TGlua0luZm9Db3JlPg0KICAgIDxMaW5rSWQ+MjcxMTwvTGlua0lkPg0KICAgIDxJbmZsb3dWYWw+MjIuNTg3PC9JbmZsb3dWYWw+DQogICAgPERpc3BWYWw+MjIuNiU8L0Rpc3BWYWw+DQogICAgPExhc3RVcGRUaW1lPjIwMjUvMDEvMzEgMTM6NDk6MDU8L0xhc3RVcGRUaW1lPg0KICAgIDxXb3Jrc2hlZXROTT5RdWFydGVybHkgUExfSUZSUzwvV29ya3NoZWV0Tk0+DQogICAgPExpbmtDZWxsQWRkcmVzc0ExPkJSNjQ8L0xpbmtDZWxsQWRkcmVzc0ExPg0KICAgIDxMaW5rQ2VsbEFkZHJlc3NSMUMxPlI2NE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EwMTAwMDAwIy9VMzAz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MTAxMDAwMDAjPC9JdGVtSWQ+DQogICAgPERpc3BJdGVtSWQ+SzEwMTAwMDAwPC9EaXNwSXRlbUlkPg0KICAgIDxDb2xJZD5VMzAzMDAwMDAxPC9Db2xJZD4NCiAgICA8VGVtQXhpc1R5cD4xMDAwMDA8L1RlbUF4aXNUeXA+DQogICAgPE1lbnVObT7poJjln5/jg7vliIbph47liKXjgrvjgrDjg6Hjg7Pjg4jmg4XloLE8L01lbnVObT4NCiAgICA8SXRlbU5tPkhS44OG44Kv44OO44Ot44K444O8PC9JdGVtTm0+DQogICAgPENvbE5tPuOCu+OCsOODoeODs+ODiOWIqeebiijoqr/mlbTlvoxFQklUREEp5a++5YmN5pyf5aKX5rib546HPC9Db2xObT4NCiAgICA8T3JpZ2luYWxWYWw+MjIuNTg3PC9PcmlnaW5hbFZhbD4NCiAgICA8TGFzdE51bVZhbCAvPg0KICAgIDxSYXdMaW5rVmFsPjIyLjU4NzwvUmF3TGlua1ZhbD4NCiAgICA8Vmlld1VuaXRUeXA+MTwvVmlld1VuaXRUeXA+DQogICAgPERlY2ltYWxQb2ludD4zPC9EZWNpbWFsUG9pbnQ+DQogICAgPFJvdW5kVHlwPjI8L1JvdW5kVHlwPg0KICAgIDxOdW1UZXh0VHlwPjE8L051bVRleHRUeXA+DQogICAgPENsYXNzVHlwPjM8L0NsYXNzVHlwPg0KICAgIDxEVG90YWxZTURITVM+MjAyNS8wMS8yOCAxMDozNzozODwvRFRvdGFsWU1ESE1TPg0KICAgIDxEaXNjbG9zdXJlSW5wdXRUeXA+Mj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709" Error="">PD94bWwgdmVyc2lvbj0iMS4wIiBlbmNvZGluZz0idXRmLTgiPz4NCjxMaW5rSW5mb0V4Y2VsIHhtbG5zOnhzaT0iaHR0cDovL3d3dy53My5vcmcvMjAwMS9YTUxTY2hlbWEtaW5zdGFuY2UiIHhtbG5zOnhzZD0iaHR0cDovL3d3dy53My5vcmcvMjAwMS9YTUxTY2hlbWEiPg0KICA8TGlua0luZm9Db3JlPg0KICAgIDxMaW5rSWQ+MjcwOTwvTGlua0lkPg0KICAgIDxJbmZsb3dWYWw+MTMuNTE0PC9JbmZsb3dWYWw+DQogICAgPERpc3BWYWw+MTMuNSU8L0Rpc3BWYWw+DQogICAgPExhc3RVcGRUaW1lPjIwMjUvMDEvMzEgMTM6NDk6MDU8L0xhc3RVcGRUaW1lPg0KICAgIDxXb3Jrc2hlZXROTT5RdWFydGVybHkgUExfSUZSUzwvV29ya3NoZWV0Tk0+DQogICAgPExpbmtDZWxsQWRkcmVzc0ExPkJSNjM8L0xpbmtDZWxsQWRkcmVzc0ExPg0KICAgIDxMaW5rQ2VsbEFkZHJlc3NSMUMxPlI2M0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FaMDAwMDAwIy9VMzAz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MVowMDAwMDAjPC9JdGVtSWQ+DQogICAgPERpc3BJdGVtSWQ+SzNaMDAwMDAwPC9EaXNwSXRlbUlkPg0KICAgIDxDb2xJZD5VMzAzMDAwMDAxPC9Db2xJZD4NCiAgICA8VGVtQXhpc1R5cD4xMDAwMDA8L1RlbUF4aXNUeXA+DQogICAgPE1lbnVObT7poJjln5/jg7vliIbph47liKXjgrvjgrDjg6Hjg7Pjg4jmg4XloLE8L01lbnVObT4NCiAgICA8SXRlbU5tPumAo+e1kOiyoeWLmeiruOihqOioiOS4iumhjTwvSXRlbU5tPg0KICAgIDxDb2xObT7jgrvjgrDjg6Hjg7Pjg4jliKnnm4oo6Kq/5pW05b6MRUJJVERBKeWvvuWJjeacn+Wil+a4m+eOhzwvQ29sTm0+DQogICAgPE9yaWdpbmFsVmFsPjEzLjUxNDwvT3JpZ2luYWxWYWw+DQogICAgPExhc3ROdW1WYWwgLz4NCiAgICA8UmF3TGlua1ZhbD4xMy41MTQ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705" Error="">PD94bWwgdmVyc2lvbj0iMS4wIiBlbmNvZGluZz0idXRmLTgiPz4NCjxMaW5rSW5mb0V4Y2VsIHhtbG5zOnhzaT0iaHR0cDovL3d3dy53My5vcmcvMjAwMS9YTUxTY2hlbWEtaW5zdGFuY2UiIHhtbG5zOnhzZD0iaHR0cDovL3d3dy53My5vcmcvMjAwMS9YTUxTY2hlbWEiPg0KICA8TGlua0luZm9Db3JlPg0KICAgIDxMaW5rSWQ+MjcwNTwvTGlua0lkPg0KICAgIDxJbmZsb3dWYWw+LTQuMjQ1PC9JbmZsb3dWYWw+DQogICAgPERpc3BWYWw+LTQuMiU8L0Rpc3BWYWw+DQogICAgPExhc3RVcGRUaW1lPjIwMjUvMDEvMzEgMTM6NDk6MDU8L0xhc3RVcGRUaW1lPg0KICAgIDxXb3Jrc2hlZXROTT5RdWFydGVybHkgUExfSUZSUzwvV29ya3NoZWV0Tk0+DQogICAgPExpbmtDZWxsQWRkcmVzc0ExPkJSNjE8L0xpbmtDZWxsQWRkcmVzc0ExPg0KICAgIDxMaW5rQ2VsbEFkZHJlc3NSMUMxPlI2MU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xN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E3PC9JdGVtSWQ+DQogICAgPERpc3BJdGVtSWQ+SzEwMzAyMDAwPC9EaXNwSXRlbUlkPg0KICAgIDxDb2xJZD5SMzAzMDAwMDAjPC9Db2xJZD4NCiAgICA8VGVtQXhpc1R5cD4xMDAwMDA8L1RlbUF4aXNUeXA+DQogICAgPE1lbnVObT7poJjln5/jg7vliIbph47liKXjgrvjgrDjg6Hjg7Pjg4jmg4XloLE8L01lbnVObT4NCiAgICA8SXRlbU5tPuasp+W3nuOAgeexs+WbveWPiuOBs+ixquW3njwvSXRlbU5tPg0KICAgIDxDb2xObT7lo7LkuIrlj47nm4rlr77liY3mnJ/lopfmuJvnjoc8L0NvbE5tPg0KICAgIDxPcmlnaW5hbFZhbD4tNC4yNDU8L09yaWdpbmFsVmFsPg0KICAgIDxMYXN0TnVtVmFsIC8+DQogICAgPFJhd0xpbmtWYWw+LTQuMjQ1PC9SYXdMaW5rVmFsPg0KICAgIDxWaWV3VW5pdFR5cD4xPC9WaWV3VW5pdFR5cD4NCiAgICA8RGVjaW1hbFBvaW50PjM8L0RlY2ltYWxQb2ludD4NCiAgICA8Um91bmRUeXA+MjwvUm91bmRUeXA+DQogICAgPE51bVRleHRUeXA+MTwvTnVtVGV4dFR5cD4NCiAgICA8Q2xhc3NUeXA+MzwvQ2xhc3NUeXA+DQogICAgPERUb3RhbFlNREhNUz4yMDI1LzAxLzI4IDEwOjM3OjM4PC9EVG90YWxZTURITVM+DQogICAgPERpc2Nsb3N1cmVJbnB1dFR5cD4y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703" Error="">PD94bWwgdmVyc2lvbj0iMS4wIiBlbmNvZGluZz0idXRmLTgiPz4NCjxMaW5rSW5mb0V4Y2VsIHhtbG5zOnhzaT0iaHR0cDovL3d3dy53My5vcmcvMjAwMS9YTUxTY2hlbWEtaW5zdGFuY2UiIHhtbG5zOnhzZD0iaHR0cDovL3d3dy53My5vcmcvMjAwMS9YTUxTY2hlbWEiPg0KICA8TGlua0luZm9Db3JlPg0KICAgIDxMaW5rSWQ+MjcwMzwvTGlua0lkPg0KICAgIDxJbmZsb3dWYWw+Ny43NTA8L0luZmxvd1ZhbD4NCiAgICA8RGlzcFZhbD43LjglPC9EaXNwVmFsPg0KICAgIDxMYXN0VXBkVGltZT4yMDI1LzAxLzMxIDEzOjQ5OjA1PC9MYXN0VXBkVGltZT4NCiAgICA8V29ya3NoZWV0Tk0+UXVhcnRlcmx5IFBMX0lGUlM8L1dvcmtzaGVldE5NPg0KICAgIDxMaW5rQ2VsbEFkZHJlc3NBMT5CUjYwPC9MaW5rQ2VsbEFkZHJlc3NBMT4NCiAgICA8TGlua0NlbGxBZGRyZXNzUjFDMT5SNjB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IvMjQyL0s5MDAwMDAwMTY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jwvU3VtQWNUeXA+DQogICAgPFNoZWV0VHlwPjI0MjwvU2hlZXRUeXA+DQogICAgPFNoZWV0Tm0+6ZaL56S65pWw5YCk56K66KqNKOmWi+ekuuWNmOS9jTEpPC9TaGVldE5tPg0KICAgIDxJdGVtSWQ+SzkwMDAwMDAxNjwvSXRlbUlkPg0KICAgIDxEaXNwSXRlbUlkPksxMDMwMTAwMDwvRGlzcEl0ZW1JZD4NCiAgICA8Q29sSWQ+UjMwMzAwMDAwIzwvQ29sSWQ+DQogICAgPFRlbUF4aXNUeXA+MTAwMDAwPC9UZW1BeGlzVHlwPg0KICAgIDxNZW51Tm0+6aCY5Z+f44O75YiG6YeO5Yil44K744Kw44Oh44Oz44OI5oOF5aCxPC9NZW51Tm0+DQogICAgPEl0ZW1ObT7ml6XmnKw8L0l0ZW1ObT4NCiAgICA8Q29sTm0+5aOy5LiK5Y+O55uK5a++5YmN5pyf5aKX5rib546HPC9Db2xObT4NCiAgICA8T3JpZ2luYWxWYWw+Ny43NTA8L09yaWdpbmFsVmFsPg0KICAgIDxMYXN0TnVtVmFsIC8+DQogICAgPFJhd0xpbmtWYWw+Ny43NTA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701" Error="">PD94bWwgdmVyc2lvbj0iMS4wIiBlbmNvZGluZz0idXRmLTgiPz4NCjxMaW5rSW5mb0V4Y2VsIHhtbG5zOnhzaT0iaHR0cDovL3d3dy53My5vcmcvMjAwMS9YTUxTY2hlbWEtaW5zdGFuY2UiIHhtbG5zOnhzZD0iaHR0cDovL3d3dy53My5vcmcvMjAwMS9YTUxTY2hlbWEiPg0KICA8TGlua0luZm9Db3JlPg0KICAgIDxMaW5rSWQ+MjcwMTwvTGlua0lkPg0KICAgIDxJbmZsb3dWYWw+MS4xMDU8L0luZmxvd1ZhbD4NCiAgICA8RGlzcFZhbD4xLjElPC9EaXNwVmFsPg0KICAgIDxMYXN0VXBkVGltZT4yMDI1LzAxLzMxIDEzOjQ5OjA1PC9MYXN0VXBkVGltZT4NCiAgICA8V29ya3NoZWV0Tk0+UXVhcnRlcmx5IFBMX0lGUlM8L1dvcmtzaGVldE5NPg0KICAgIDxMaW5rQ2VsbEFkZHJlc3NBMT5CUjU5PC9MaW5rQ2VsbEFkZHJlc3NBMT4NCiAgICA8TGlua0NlbGxBZGRyZXNzUjFDMT5SNTl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IvMjQyL0s5MDAwMDAwMTU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jwvU3VtQWNUeXA+DQogICAgPFNoZWV0VHlwPjI0MjwvU2hlZXRUeXA+DQogICAgPFNoZWV0Tm0+6ZaL56S65pWw5YCk56K66KqNKOmWi+ekuuWNmOS9jTEpPC9TaGVldE5tPg0KICAgIDxJdGVtSWQ+SzkwMDAwMDAxNTwvSXRlbUlkPg0KICAgIDxEaXNwSXRlbUlkPksxMDMwMDAwMDwvRGlzcEl0ZW1JZD4NCiAgICA8Q29sSWQ+UjMwMzAwMDAwIzwvQ29sSWQ+DQogICAgPFRlbUF4aXNUeXA+MTAwMDAwPC9UZW1BeGlzVHlwPg0KICAgIDxNZW51Tm0+6aCY5Z+f44O75YiG6YeO5Yil44K744Kw44Oh44Oz44OI5oOF5aCxPC9NZW51Tm0+DQogICAgPEl0ZW1ObT7kurrmnZDmtL7pgaM8L0l0ZW1ObT4NCiAgICA8Q29sTm0+5aOy5LiK5Y+O55uK5a++5YmN5pyf5aKX5rib546HPC9Db2xObT4NCiAgICA8T3JpZ2luYWxWYWw+MS4xMDU8L09yaWdpbmFsVmFsPg0KICAgIDxMYXN0TnVtVmFsIC8+DQogICAgPFJhd0xpbmtWYWw+MS4xMDU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99" Error="">PD94bWwgdmVyc2lvbj0iMS4wIiBlbmNvZGluZz0idXRmLTgiPz4NCjxMaW5rSW5mb0V4Y2VsIHhtbG5zOnhzaT0iaHR0cDovL3d3dy53My5vcmcvMjAwMS9YTUxTY2hlbWEtaW5zdGFuY2UiIHhtbG5zOnhzZD0iaHR0cDovL3d3dy53My5vcmcvMjAwMS9YTUxTY2hlbWEiPg0KICA8TGlua0luZm9Db3JlPg0KICAgIDxMaW5rSWQ+MjY5OTwvTGlua0lkPg0KICAgIDxJbmZsb3dWYWw+LTIuNjMxPC9JbmZsb3dWYWw+DQogICAgPERpc3BWYWw+LTIuNiU8L0Rpc3BWYWw+DQogICAgPExhc3RVcGRUaW1lPjIwMjUvMDEvMzEgMTM6NDk6MDU8L0xhc3RVcGRUaW1lPg0KICAgIDxXb3Jrc2hlZXROTT5RdWFydGVybHkgUExfSUZSUzwvV29ya3NoZWV0Tk0+DQogICAgPExpbmtDZWxsQWRkcmVzc0ExPkJSNTg8L0xpbmtDZWxsQWRkcmVzc0ExPg0KICAgIDxMaW5rQ2VsbEFkZHJlc3NSMUMxPlI1OE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xNC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E0PC9JdGVtSWQ+DQogICAgPERpc3BJdGVtSWQ+SzEwMjAzMDAwPC9EaXNwSXRlbUlkPg0KICAgIDxDb2xJZD5SMzAzMDAwMDAjPC9Db2xJZD4NCiAgICA8VGVtQXhpc1R5cD4xMDAwMDA8L1RlbUF4aXNUeXA+DQogICAgPE1lbnVObT7poJjln5/jg7vliIbph47liKXjgrvjgrDjg6Hjg7Pjg4jmg4XloLE8L01lbnVObT4NCiAgICA8SXRlbU5tPuOBneOBruS7li/mtojljrs8L0l0ZW1ObT4NCiAgICA8Q29sTm0+5aOy5LiK5Y+O55uK5a++5YmN5pyf5aKX5rib546HPC9Db2xObT4NCiAgICA8T3JpZ2luYWxWYWw+LTIuNjMxPC9PcmlnaW5hbFZhbD4NCiAgICA8TGFzdE51bVZhbCAvPg0KICAgIDxSYXdMaW5rVmFsPi0yLjYzMTwvUmF3TGlua1ZhbD4NCiAgICA8Vmlld1VuaXRUeXA+MTwvVmlld1VuaXRUeXA+DQogICAgPERlY2ltYWxQb2ludD4zPC9EZWNpbWFsUG9pbnQ+DQogICAgPFJvdW5kVHlwPjI8L1JvdW5kVHlwPg0KICAgIDxOdW1UZXh0VHlwPjE8L051bVRleHRUeXA+DQogICAgPENsYXNzVHlwPjM8L0NsYXNzVHlwPg0KICAgIDxEVG90YWxZTURITVM+MjAyNS8wMS8yOCAxMDozNzozODwvRFRvdGFsWU1ESE1TPg0KICAgIDxEaXNjbG9zdXJlSW5wdXRUeXA+Mj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697" Error="">PD94bWwgdmVyc2lvbj0iMS4wIiBlbmNvZGluZz0idXRmLTgiPz4NCjxMaW5rSW5mb0V4Y2VsIHhtbG5zOnhzaT0iaHR0cDovL3d3dy53My5vcmcvMjAwMS9YTUxTY2hlbWEtaW5zdGFuY2UiIHhtbG5zOnhzZD0iaHR0cDovL3d3dy53My5vcmcvMjAwMS9YTUxTY2hlbWEiPg0KICA8TGlua0luZm9Db3JlPg0KICAgIDxMaW5rSWQ+MjY5NzwvTGlua0lkPg0KICAgIDxJbmZsb3dWYWw+LTEzLjU2MDwvSW5mbG93VmFsPg0KICAgIDxEaXNwVmFsPi0xMy42JTwvRGlzcFZhbD4NCiAgICA8TGFzdFVwZFRpbWU+MjAyNS8wMS8zMSAxMzo0OTowNTwvTGFzdFVwZFRpbWU+DQogICAgPFdvcmtzaGVldE5NPlF1YXJ0ZXJseSBQTF9JRlJTPC9Xb3Jrc2hlZXROTT4NCiAgICA8TGlua0NlbGxBZGRyZXNzQTE+QlI0ODwvTGlua0NlbGxBZGRyZXNzQTE+DQogICAgPExpbmtDZWxsQWRkcmVzc1IxQzE+UjQ4Qzcw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Ex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TE8L0l0ZW1JZD4NCiAgICA8RGlzcEl0ZW1JZD5LMTAyMDIwMDA8L0Rpc3BJdGVtSWQ+DQogICAgPENvbElkPlIzMDMwMDAwMCM8L0NvbElkPg0KICAgIDxUZW1BeGlzVHlwPjEwMDAwMDwvVGVtQXhpc1R5cD4NCiAgICA8TWVudU5tPumgmOWfn+ODu+WIhumHjuWIpeOCu+OCsOODoeODs+ODiOaDheWgsTwvTWVudU5tPg0KICAgIDxJdGVtTm0+5Lq65p2QPC9JdGVtTm0+DQogICAgPENvbE5tPuWjsuS4iuWPjuebiuWvvuWJjeacn+Wil+a4m+eOhzwvQ29sTm0+DQogICAgPE9yaWdpbmFsVmFsPi0xMy41NjA8L09yaWdpbmFsVmFsPg0KICAgIDxMYXN0TnVtVmFsIC8+DQogICAgPFJhd0xpbmtWYWw+LTEzLjU2MDwvUmF3TGlua1ZhbD4NCiAgICA8Vmlld1VuaXRUeXA+MTwvVmlld1VuaXRUeXA+DQogICAgPERlY2ltYWxQb2ludD4zPC9EZWNpbWFsUG9pbnQ+DQogICAgPFJvdW5kVHlwPjI8L1JvdW5kVHlwPg0KICAgIDxOdW1UZXh0VHlwPjE8L051bVRleHRUeXA+DQogICAgPENsYXNzVHlwPjM8L0NsYXNzVHlwPg0KICAgIDxEVG90YWxZTURITVM+MjAyNS8wMS8yOCAxMDozNzozODwvRFRvdGFsWU1ESE1TPg0KICAgIDxEaXNjbG9zdXJlSW5wdXRUeXA+Mj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695" Error="">PD94bWwgdmVyc2lvbj0iMS4wIiBlbmNvZGluZz0idXRmLTgiPz4NCjxMaW5rSW5mb0V4Y2VsIHhtbG5zOnhzaT0iaHR0cDovL3d3dy53My5vcmcvMjAwMS9YTUxTY2hlbWEtaW5zdGFuY2UiIHhtbG5zOnhzZD0iaHR0cDovL3d3dy53My5vcmcvMjAwMS9YTUxTY2hlbWEiPg0KICA8TGlua0luZm9Db3JlPg0KICAgIDxMaW5rSWQ+MjY5NTwvTGlua0lkPg0KICAgIDxJbmZsb3dWYWw+Ny40MzI8L0luZmxvd1ZhbD4NCiAgICA8RGlzcFZhbD43LjQlPC9EaXNwVmFsPg0KICAgIDxMYXN0VXBkVGltZT4yMDI1LzAxLzMxIDEzOjQ5OjA1PC9MYXN0VXBkVGltZT4NCiAgICA8V29ya3NoZWV0Tk0+UXVhcnRlcmx5IFBMX0lGUlM8L1dvcmtzaGVldE5NPg0KICAgIDxMaW5rQ2VsbEFkZHJlc3NBMT5CUjUxPC9MaW5rQ2VsbEFkZHJlc3NBMT4NCiAgICA8TGlua0NlbGxBZGRyZXNzUjFDMT5SNTF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IvMjQyL0s5MDAwMDAwMDQ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jwvU3VtQWNUeXA+DQogICAgPFNoZWV0VHlwPjI0MjwvU2hlZXRUeXA+DQogICAgPFNoZWV0Tm0+6ZaL56S65pWw5YCk56K66KqNKOmWi+ekuuWNmOS9jTEpPC9TaGVldE5tPg0KICAgIDxJdGVtSWQ+SzkwMDAwMDAwNDwvSXRlbUlkPg0KICAgIDxEaXNwSXRlbUlkPksxMDIwMTAwMDwvRGlzcEl0ZW1JZD4NCiAgICA8Q29sSWQ+UjMwMzAwMDAwIzwvQ29sSWQ+DQogICAgPFRlbUF4aXNUeXA+MTAwMDAwPC9UZW1BeGlzVHlwPg0KICAgIDxNZW51Tm0+6aCY5Z+f44O75YiG6YeO5Yil44K744Kw44Oh44Oz44OI5oOF5aCxPC9NZW51Tm0+DQogICAgPEl0ZW1ObT7osqnkv4M8L0l0ZW1ObT4NCiAgICA8Q29sTm0+5aOy5LiK5Y+O55uK5a++5YmN5pyf5aKX5rib546HPC9Db2xObT4NCiAgICA8T3JpZ2luYWxWYWw+Ny40MzI8L09yaWdpbmFsVmFsPg0KICAgIDxMYXN0TnVtVmFsIC8+DQogICAgPFJhd0xpbmtWYWw+Ny40MzI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93" Error="">PD94bWwgdmVyc2lvbj0iMS4wIiBlbmNvZGluZz0idXRmLTgiPz4NCjxMaW5rSW5mb0V4Y2VsIHhtbG5zOnhzaT0iaHR0cDovL3d3dy53My5vcmcvMjAwMS9YTUxTY2hlbWEtaW5zdGFuY2UiIHhtbG5zOnhzZD0iaHR0cDovL3d3dy53My5vcmcvMjAwMS9YTUxTY2hlbWEiPg0KICA8TGlua0luZm9Db3JlPg0KICAgIDxMaW5rSWQ+MjY5MzwvTGlua0lkPg0KICAgIDxJbmZsb3dWYWw+LTAuNDA0PC9JbmZsb3dWYWw+DQogICAgPERpc3BWYWw+LTAuNCU8L0Rpc3BWYWw+DQogICAgPExhc3RVcGRUaW1lPjIwMjUvMDEvMzEgMTM6NDk6MDU8L0xhc3RVcGRUaW1lPg0KICAgIDxXb3Jrc2hlZXROTT5RdWFydGVybHkgUExfSUZSUzwvV29ya3NoZWV0Tk0+DQogICAgPExpbmtDZWxsQWRkcmVzc0ExPkJSNDc8L0xpbmtDZWxsQWRkcmVzc0ExPg0KICAgIDxMaW5rQ2VsbEFkZHJlc3NSMUMxPlI0N0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wM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AzPC9JdGVtSWQ+DQogICAgPERpc3BJdGVtSWQ+SzEwMjAwMDAwPC9EaXNwSXRlbUlkPg0KICAgIDxDb2xJZD5SMzAzMDAwMDAjPC9Db2xJZD4NCiAgICA8VGVtQXhpc1R5cD4xMDAwMDA8L1RlbUF4aXNUeXA+DQogICAgPE1lbnVObT7poJjln5/jg7vliIbph47liKXjgrvjgrDjg6Hjg7Pjg4jmg4XloLE8L01lbnVObT4NCiAgICA8SXRlbU5tPuODnuODg+ODgeODs+OCsO+8huOCveODquODpeODvOOCt+ODp+ODszwvSXRlbU5tPg0KICAgIDxDb2xObT7lo7LkuIrlj47nm4rlr77liY3mnJ/lopfmuJvnjoc8L0NvbE5tPg0KICAgIDxPcmlnaW5hbFZhbD4tMC40MDQ8L09yaWdpbmFsVmFsPg0KICAgIDxMYXN0TnVtVmFsIC8+DQogICAgPFJhd0xpbmtWYWw+LTAuNDA0PC9SYXdMaW5rVmFsPg0KICAgIDxWaWV3VW5pdFR5cD4xPC9WaWV3VW5pdFR5cD4NCiAgICA8RGVjaW1hbFBvaW50PjM8L0RlY2ltYWxQb2ludD4NCiAgICA8Um91bmRUeXA+MjwvUm91bmRUeXA+DQogICAgPE51bVRleHRUeXA+MTwvTnVtVGV4dFR5cD4NCiAgICA8Q2xhc3NUeXA+MzwvQ2xhc3NUeXA+DQogICAgPERUb3RhbFlNREhNUz4yMDI1LzAxLzI4IDEwOjM3OjM4PC9EVG90YWxZTURITVM+DQogICAgPERpc2Nsb3N1cmVJbnB1dFR5cD4y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691" Error="">PD94bWwgdmVyc2lvbj0iMS4wIiBlbmNvZGluZz0idXRmLTgiPz4NCjxMaW5rSW5mb0V4Y2VsIHhtbG5zOnhzaT0iaHR0cDovL3d3dy53My5vcmcvMjAwMS9YTUxTY2hlbWEtaW5zdGFuY2UiIHhtbG5zOnhzZD0iaHR0cDovL3d3dy53My5vcmcvMjAwMS9YTUxTY2hlbWEiPg0KICA8TGlua0luZm9Db3JlPg0KICAgIDxMaW5rSWQ+MjY5MTwvTGlua0lkPg0KICAgIDxJbmZsb3dWYWw+MTMuMzI0PC9JbmZsb3dWYWw+DQogICAgPERpc3BWYWw+MTMuMyU8L0Rpc3BWYWw+DQogICAgPExhc3RVcGRUaW1lPjIwMjUvMDEvMzEgMTM6NDk6MDU8L0xhc3RVcGRUaW1lPg0KICAgIDxXb3Jrc2hlZXROTT5RdWFydGVybHkgUExfSUZSUzwvV29ya3NoZWV0Tk0+DQogICAgPExpbmtDZWxsQWRkcmVzc0ExPkJSNDY8L0xpbmtDZWxsQWRkcmVzc0ExPg0KICAgIDxMaW5rQ2VsbEFkZHJlc3NSMUMxPlI0NkM3MD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EwMTAwMDAwI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MTAxMDAwMDAjPC9JdGVtSWQ+DQogICAgPERpc3BJdGVtSWQ+SzEwMTAwMDAwPC9EaXNwSXRlbUlkPg0KICAgIDxDb2xJZD5SMzAzMDAwMDAjPC9Db2xJZD4NCiAgICA8VGVtQXhpc1R5cD4xMDAwMDA8L1RlbUF4aXNUeXA+DQogICAgPE1lbnVObT7poJjln5/jg7vliIbph47liKXjgrvjgrDjg6Hjg7Pjg4jmg4XloLE8L01lbnVObT4NCiAgICA8SXRlbU5tPkhS44OG44Kv44OO44Ot44K444O8PC9JdGVtTm0+DQogICAgPENvbE5tPuWjsuS4iuWPjuebiuWvvuWJjeacn+Wil+a4m+eOhzwvQ29sTm0+DQogICAgPE9yaWdpbmFsVmFsPjEzLjMyNDwvT3JpZ2luYWxWYWw+DQogICAgPExhc3ROdW1WYWwgLz4NCiAgICA8UmF3TGlua1ZhbD4xMy4zMjQ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89" Error="">PD94bWwgdmVyc2lvbj0iMS4wIiBlbmNvZGluZz0idXRmLTgiPz4NCjxMaW5rSW5mb0V4Y2VsIHhtbG5zOnhzaT0iaHR0cDovL3d3dy53My5vcmcvMjAwMS9YTUxTY2hlbWEtaW5zdGFuY2UiIHhtbG5zOnhzZD0iaHR0cDovL3d3dy53My5vcmcvMjAwMS9YTUxTY2hlbWEiPg0KICA8TGlua0luZm9Db3JlPg0KICAgIDxMaW5rSWQ+MjY4OTwvTGlua0lkPg0KICAgIDxJbmZsb3dWYWw+My40ODY8L0luZmxvd1ZhbD4NCiAgICA8RGlzcFZhbD4zLjUlPC9EaXNwVmFsPg0KICAgIDxMYXN0VXBkVGltZT4yMDI1LzAxLzMxIDEzOjQ5OjA1PC9MYXN0VXBkVGltZT4NCiAgICA8V29ya3NoZWV0Tk0+UXVhcnRlcmx5IFBMX0lGUlM8L1dvcmtzaGVldE5NPg0KICAgIDxMaW5rQ2VsbEFkZHJlc3NBMT5CUjQ1PC9MaW5rQ2VsbEFkZHJlc3NBMT4NCiAgICA8TGlua0NlbGxBZGRyZXNzUjFDMT5SNDVDNzA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IvMjQyL0sxWjAwMDAwMC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jwvU3VtQWNUeXA+DQogICAgPFNoZWV0VHlwPjI0MjwvU2hlZXRUeXA+DQogICAgPFNoZWV0Tm0+6ZaL56S65pWw5YCk56K66KqNKOmWi+ekuuWNmOS9jTEpPC9TaGVldE5tPg0KICAgIDxJdGVtSWQ+SzFaMDAwMDAwIzwvSXRlbUlkPg0KICAgIDxEaXNwSXRlbUlkPkszWjAwMDAwMDwvRGlzcEl0ZW1JZD4NCiAgICA8Q29sSWQ+UjMwMzAwMDAwIzwvQ29sSWQ+DQogICAgPFRlbUF4aXNUeXA+MTAwMDAwPC9UZW1BeGlzVHlwPg0KICAgIDxNZW51Tm0+6aCY5Z+f44O75YiG6YeO5Yil44K744Kw44Oh44Oz44OI5oOF5aCxPC9NZW51Tm0+DQogICAgPEl0ZW1ObT7pgKPntZDosqHli5noq7jooajoqIjkuIrpoY08L0l0ZW1ObT4NCiAgICA8Q29sTm0+5aOy5LiK5Y+O55uK5a++5YmN5pyf5aKX5rib546HPC9Db2xObT4NCiAgICA8T3JpZ2luYWxWYWw+My40ODY8L09yaWdpbmFsVmFsPg0KICAgIDxMYXN0TnVtVmFsIC8+DQogICAgPFJhd0xpbmtWYWw+My40ODY8L1Jhd0xpbmtWYWw+DQogICAgPFZpZXdVbml0VHlwPjE8L1ZpZXdVbml0VHlwPg0KICAgIDxEZWNpbWFsUG9pbnQ+MzwvRGVjaW1hbFBvaW50Pg0KICAgIDxSb3VuZFR5cD4yPC9Sb3VuZFR5cD4NCiAgICA8TnVtVGV4dFR5cD4xPC9OdW1UZXh0VHlwPg0KICAgIDxDbGFzc1R5cD4zPC9DbGFzc1R5cD4NCiAgICA8RFRvdGFsWU1ESE1TPjIwMjUvMDEvMjggMTA6Mzc6Mzg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85" Error="">PD94bWwgdmVyc2lvbj0iMS4wIiBlbmNvZGluZz0idXRmLTgiPz4NCjxMaW5rSW5mb0V4Y2VsIHhtbG5zOnhzaT0iaHR0cDovL3d3dy53My5vcmcvMjAwMS9YTUxTY2hlbWEtaW5zdGFuY2UiIHhtbG5zOnhzZD0iaHR0cDovL3d3dy53My5vcmcvMjAwMS9YTUxTY2hlbWEiPg0KICA8TGlua0luZm9Db3JlPg0KICAgIDxMaW5rSWQ+MjY4NTwvTGlua0lkPg0KICAgIDxJbmZsb3dWYWw+My4xOTE8L0luZmxvd1ZhbD4NCiAgICA8RGlzcFZhbD4zLjIlPC9EaXNwVmFsPg0KICAgIDxMYXN0VXBkVGltZT4yMDI1LzAxLzMxIDEzOjQ5OjA1PC9MYXN0VXBkVGltZT4NCiAgICA8V29ya3NoZWV0Tk0+UXVhcnRlcmx5IFBMX0lGUlM8L1dvcmtzaGVldE5NPg0KICAgIDxMaW5rQ2VsbEFkZHJlc3NBMT5CUzY5PC9MaW5rQ2VsbEFkZHJlc3NBMT4NCiAgICA8TGlua0NlbGxBZGRyZXNzUjFDMT5SNjl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5MDAwMDAwMTUvVTMwMzAwMDAwMS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kwMDAwMDAxNTwvSXRlbUlkPg0KICAgIDxEaXNwSXRlbUlkPksxMDMwMDAwMDwvRGlzcEl0ZW1JZD4NCiAgICA8Q29sSWQ+VTMwMzAwMDAwMTwvQ29sSWQ+DQogICAgPFRlbUF4aXNUeXA+MTAwMDAwPC9UZW1BeGlzVHlwPg0KICAgIDxNZW51Tm0+6aCY5Z+f44O75YiG6YeO5Yil44K744Kw44Oh44Oz44OI5oOF5aCxPC9NZW51Tm0+DQogICAgPEl0ZW1ObT7kurrmnZDmtL7pgaM8L0l0ZW1ObT4NCiAgICA8Q29sTm0+44K744Kw44Oh44Oz44OI5Yip55uKKOiqv+aVtOW+jEVCSVREQSnlr77liY3mnJ/lopfmuJvnjoc8L0NvbE5tPg0KICAgIDxPcmlnaW5hbFZhbD4zLjE5MTwvT3JpZ2luYWxWYWw+DQogICAgPExhc3ROdW1WYWwgLz4NCiAgICA8UmF3TGlua1ZhbD4zLjE5MTwvUmF3TGlua1ZhbD4NCiAgICA8Vmlld1VuaXRUeXA+MTwvVmlld1VuaXRUeXA+DQogICAgPERlY2ltYWxQb2ludD4z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683" Error="">PD94bWwgdmVyc2lvbj0iMS4wIiBlbmNvZGluZz0idXRmLTgiPz4NCjxMaW5rSW5mb0V4Y2VsIHhtbG5zOnhzaT0iaHR0cDovL3d3dy53My5vcmcvMjAwMS9YTUxTY2hlbWEtaW5zdGFuY2UiIHhtbG5zOnhzZD0iaHR0cDovL3d3dy53My5vcmcvMjAwMS9YTUxTY2hlbWEiPg0KICA8TGlua0luZm9Db3JlPg0KICAgIDxMaW5rSWQ+MjY4MzwvTGlua0lkPg0KICAgIDxJbmZsb3dWYWw+MTcuMDM4PC9JbmZsb3dWYWw+DQogICAgPERpc3BWYWw+MTcuMCU8L0Rpc3BWYWw+DQogICAgPExhc3RVcGRUaW1lPjIwMjUvMDEvMzEgMTM6NDk6MDU8L0xhc3RVcGRUaW1lPg0KICAgIDxXb3Jrc2hlZXROTT5RdWFydGVybHkgUExfSUZSUzwvV29ya3NoZWV0Tk0+DQogICAgPExpbmtDZWxsQWRkcmVzc0ExPkJTNjU8L0xpbmtDZWxsQWRkcmVzc0ExPg0KICAgIDxMaW5rQ2VsbEFkZHJlc3NSMUMxPlI2NUM3M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kwMDAwMDAwMy9VMzAz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OTAwMDAwMDAzPC9JdGVtSWQ+DQogICAgPERpc3BJdGVtSWQ+SzEwMjAwMDAwPC9EaXNwSXRlbUlkPg0KICAgIDxDb2xJZD5VMzAzMDAwMDAxPC9Db2xJZD4NCiAgICA8VGVtQXhpc1R5cD4xMDAwMDA8L1RlbUF4aXNUeXA+DQogICAgPE1lbnVObT7poJjln5/jg7vliIbph47liKXjgrvjgrDjg6Hjg7Pjg4jmg4XloLE8L01lbnVObT4NCiAgICA8SXRlbU5tPuODnuODg+ODgeODs+OCsO+8huOCveODquODpeODvOOCt+ODp+ODszwvSXRlbU5tPg0KICAgIDxDb2xObT7jgrvjgrDjg6Hjg7Pjg4jliKnnm4oo6Kq/5pW05b6MRUJJVERBKeWvvuWJjeacn+Wil+a4m+eOhzwvQ29sTm0+DQogICAgPE9yaWdpbmFsVmFsPjE3LjAzODwvT3JpZ2luYWxWYWw+DQogICAgPExhc3ROdW1WYWwgLz4NCiAgICA8UmF3TGlua1ZhbD4xNy4wMzg8L1Jhd0xpbmtWYWw+DQogICAgPFZpZXdVbml0VHlwPjE8L1ZpZXdVbml0VHlwPg0KICAgIDxEZWNpbWFsUG9pbnQ+Mz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81" Error="">PD94bWwgdmVyc2lvbj0iMS4wIiBlbmNvZGluZz0idXRmLTgiPz4NCjxMaW5rSW5mb0V4Y2VsIHhtbG5zOnhzaT0iaHR0cDovL3d3dy53My5vcmcvMjAwMS9YTUxTY2hlbWEtaW5zdGFuY2UiIHhtbG5zOnhzZD0iaHR0cDovL3d3dy53My5vcmcvMjAwMS9YTUxTY2hlbWEiPg0KICA8TGlua0luZm9Db3JlPg0KICAgIDxMaW5rSWQ+MjY4MTwvTGlua0lkPg0KICAgIDxJbmZsb3dWYWw+MTMuMDIyPC9JbmZsb3dWYWw+DQogICAgPERpc3BWYWw+MTMuMCU8L0Rpc3BWYWw+DQogICAgPExhc3RVcGRUaW1lPjIwMjUvMDEvMzEgMTM6NDk6MDU8L0xhc3RVcGRUaW1lPg0KICAgIDxXb3Jrc2hlZXROTT5RdWFydGVybHkgUExfSUZSUzwvV29ya3NoZWV0Tk0+DQogICAgPExpbmtDZWxsQWRkcmVzc0ExPkJTNjQ8L0xpbmtDZWxsQWRkcmVzc0ExPg0KICAgIDxMaW5rQ2VsbEFkZHJlc3NSMUMxPlI2NEM3M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EwMTAwMDAwIy9VMzAz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MTAxMDAwMDAjPC9JdGVtSWQ+DQogICAgPERpc3BJdGVtSWQ+SzEwMTAwMDAwPC9EaXNwSXRlbUlkPg0KICAgIDxDb2xJZD5VMzAzMDAwMDAxPC9Db2xJZD4NCiAgICA8VGVtQXhpc1R5cD4xMDAwMDA8L1RlbUF4aXNUeXA+DQogICAgPE1lbnVObT7poJjln5/jg7vliIbph47liKXjgrvjgrDjg6Hjg7Pjg4jmg4XloLE8L01lbnVObT4NCiAgICA8SXRlbU5tPkhS44OG44Kv44OO44Ot44K444O8PC9JdGVtTm0+DQogICAgPENvbE5tPuOCu+OCsOODoeODs+ODiOWIqeebiijoqr/mlbTlvoxFQklUREEp5a++5YmN5pyf5aKX5rib546HPC9Db2xObT4NCiAgICA8T3JpZ2luYWxWYWw+MTMuMDIyPC9PcmlnaW5hbFZhbD4NCiAgICA8TGFzdE51bVZhbCAvPg0KICAgIDxSYXdMaW5rVmFsPjEzLjAyMjwvUmF3TGlua1ZhbD4NCiAgICA8Vmlld1VuaXRUeXA+MTwvVmlld1VuaXRUeXA+DQogICAgPERlY2ltYWxQb2ludD4z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679" Error="">PD94bWwgdmVyc2lvbj0iMS4wIiBlbmNvZGluZz0idXRmLTgiPz4NCjxMaW5rSW5mb0V4Y2VsIHhtbG5zOnhzaT0iaHR0cDovL3d3dy53My5vcmcvMjAwMS9YTUxTY2hlbWEtaW5zdGFuY2UiIHhtbG5zOnhzZD0iaHR0cDovL3d3dy53My5vcmcvMjAwMS9YTUxTY2hlbWEiPg0KICA8TGlua0luZm9Db3JlPg0KICAgIDxMaW5rSWQ+MjY3OTwvTGlua0lkPg0KICAgIDxJbmZsb3dWYWw+MTIuNDI5PC9JbmZsb3dWYWw+DQogICAgPERpc3BWYWw+MTIuNCU8L0Rpc3BWYWw+DQogICAgPExhc3RVcGRUaW1lPjIwMjUvMDEvMzEgMTM6NDk6MDU8L0xhc3RVcGRUaW1lPg0KICAgIDxXb3Jrc2hlZXROTT5RdWFydGVybHkgUExfSUZSUzwvV29ya3NoZWV0Tk0+DQogICAgPExpbmtDZWxsQWRkcmVzc0ExPkJTNjM8L0xpbmtDZWxsQWRkcmVzc0ExPg0KICAgIDxMaW5rQ2VsbEFkZHJlc3NSMUMxPlI2M0M3M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FaMDAwMDAwIy9VMzAz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MVowMDAwMDAjPC9JdGVtSWQ+DQogICAgPERpc3BJdGVtSWQ+SzNaMDAwMDAwPC9EaXNwSXRlbUlkPg0KICAgIDxDb2xJZD5VMzAzMDAwMDAxPC9Db2xJZD4NCiAgICA8VGVtQXhpc1R5cD4xMDAwMDA8L1RlbUF4aXNUeXA+DQogICAgPE1lbnVObT7poJjln5/jg7vliIbph47liKXjgrvjgrDjg6Hjg7Pjg4jmg4XloLE8L01lbnVObT4NCiAgICA8SXRlbU5tPumAo+e1kOiyoeWLmeiruOihqOioiOS4iumhjTwvSXRlbU5tPg0KICAgIDxDb2xObT7jgrvjgrDjg6Hjg7Pjg4jliKnnm4oo6Kq/5pW05b6MRUJJVERBKeWvvuWJjeacn+Wil+a4m+eOhzwvQ29sTm0+DQogICAgPE9yaWdpbmFsVmFsPjEyLjQyOTwvT3JpZ2luYWxWYWw+DQogICAgPExhc3ROdW1WYWwgLz4NCiAgICA8UmF3TGlua1ZhbD4xMi40Mjk8L1Jhd0xpbmtWYWw+DQogICAgPFZpZXdVbml0VHlwPjE8L1ZpZXdVbml0VHlwPg0KICAgIDxEZWNpbWFsUG9pbnQ+Mz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77" Error="">PD94bWwgdmVyc2lvbj0iMS4wIiBlbmNvZGluZz0idXRmLTgiPz4NCjxMaW5rSW5mb0V4Y2VsIHhtbG5zOnhzaT0iaHR0cDovL3d3dy53My5vcmcvMjAwMS9YTUxTY2hlbWEtaW5zdGFuY2UiIHhtbG5zOnhzZD0iaHR0cDovL3d3dy53My5vcmcvMjAwMS9YTUxTY2hlbWEiPg0KICA8TGlua0luZm9Db3JlPg0KICAgIDxMaW5rSWQ+MjY3NzwvTGlua0lkPg0KICAgIDxJbmZsb3dWYWw+NC43ODA8L0luZmxvd1ZhbD4NCiAgICA8RGlzcFZhbD40LjglPC9EaXNwVmFsPg0KICAgIDxMYXN0VXBkVGltZT4yMDI1LzAxLzMxIDEzOjQ5OjA1PC9MYXN0VXBkVGltZT4NCiAgICA8V29ya3NoZWV0Tk0+UXVhcnRlcmx5IFBMX0lGUlM8L1dvcmtzaGVldE5NPg0KICAgIDxMaW5rQ2VsbEFkZHJlc3NBMT5CUzQ1PC9MaW5rQ2VsbEFkZHJlc3NBMT4NCiAgICA8TGlua0NlbGxBZGRyZXNzUjFDMT5SNDV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xWjAwMDAwMC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FaMDAwMDAwIzwvSXRlbUlkPg0KICAgIDxEaXNwSXRlbUlkPkszWjAwMDAwMDwvRGlzcEl0ZW1JZD4NCiAgICA8Q29sSWQ+UjMwMzAwMDAwIzwvQ29sSWQ+DQogICAgPFRlbUF4aXNUeXA+MTAwMDAwPC9UZW1BeGlzVHlwPg0KICAgIDxNZW51Tm0+6aCY5Z+f44O75YiG6YeO5Yil44K744Kw44Oh44Oz44OI5oOF5aCxPC9NZW51Tm0+DQogICAgPEl0ZW1ObT7pgKPntZDosqHli5noq7jooajoqIjkuIrpoY08L0l0ZW1ObT4NCiAgICA8Q29sTm0+5aOy5LiK5Y+O55uK5a++5YmN5pyf5aKX5rib546HPC9Db2xObT4NCiAgICA8T3JpZ2luYWxWYWw+NC43ODA8L09yaWdpbmFsVmFsPg0KICAgIDxMYXN0TnVtVmFsIC8+DQogICAgPFJhd0xpbmtWYWw+NC43ODA8L1Jhd0xpbmtWYWw+DQogICAgPFZpZXdVbml0VHlwPjE8L1ZpZXdVbml0VHlwPg0KICAgIDxEZWNpbWFsUG9pbnQ+Mz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720" Error="">PD94bWwgdmVyc2lvbj0iMS4wIiBlbmNvZGluZz0idXRmLTgiPz4NCjxMaW5rSW5mb0V4Y2VsIHhtbG5zOnhzaT0iaHR0cDovL3d3dy53My5vcmcvMjAwMS9YTUxTY2hlbWEtaW5zdGFuY2UiIHhtbG5zOnhzZD0iaHR0cDovL3d3dy53My5vcmcvMjAwMS9YTUxTY2hlbWEiPg0KICA8TGlua0luZm9Db3JlPg0KICAgIDxMaW5rSWQ+MjcyMDwvTGlua0lkPg0KICAgIDxJbmZsb3dWYWw+LTAuNzwvSW5mbG93VmFsPg0KICAgIDxEaXNwVmFsPi0wLjclPC9EaXNwVmFsPg0KICAgIDxMYXN0VXBkVGltZT4yMDI1LzAxLzMxIDEzOjQ5OjA1PC9MYXN0VXBkVGltZT4NCiAgICA8V29ya3NoZWV0Tk0+UXVhcnRlcmx5IFBMX0lGUlM8L1dvcmtzaGVldE5NPg0KICAgIDxMaW5rQ2VsbEFkZHJlc3NBMT5CUzYxPC9MaW5rQ2VsbEFkZHJlc3NBMT4NCiAgICA8TGlua0NlbGxBZGRyZXNzUjFDMT5SNjF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5MDAwMDAwMTc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kwMDAwMDAxNzwvSXRlbUlkPg0KICAgIDxEaXNwSXRlbUlkPksxMDMwMjAwMDwvRGlzcEl0ZW1JZD4NCiAgICA8Q29sSWQ+UjMwMzAwMDAwIzwvQ29sSWQ+DQogICAgPFRlbUF4aXNUeXA+MTAwMDAwPC9UZW1BeGlzVHlwPg0KICAgIDxNZW51Tm0+6aCY5Z+f44O75YiG6YeO5Yil44K744Kw44Oh44Oz44OI5oOF5aCxPC9NZW51Tm0+DQogICAgPEl0ZW1ObT7mrKflt57jgIHnsbPlm73lj4rjgbPosarlt548L0l0ZW1ObT4NCiAgICA8Q29sTm0+5aOy5LiK5Y+O55uK5a++5YmN5pyf5aKX5rib546HPC9Db2xObT4NCiAgICA8T3JpZ2luYWxWYWw+LTAuNzM1PC9PcmlnaW5hbFZhbD4NCiAgICA8TGFzdE51bVZhbD4tMC43PC9MYXN0TnVtVmFsPg0KICAgIDxSYXdMaW5rVmFsPi0wLjc8L1Jhd0xpbmtWYWw+DQogICAgPFZpZXdVbml0VHlwPjE8L1ZpZXdVbml0VHlwPg0KICAgIDxEZWNpbWFsUG9pbnQ+MTwvRGVjaW1hbFBvaW50Pg0KICAgIDxSb3VuZFR5cD4xPC9Sb3VuZFR5cD4NCiAgICA8TnVtVGV4dFR5cD4xPC9OdW1UZXh0VHlwPg0KICAgIDxDbGFzc1R5cD4zPC9DbGFzc1R5cD4NCiAgICA8RFRvdGFsWU1ESE1TPjIwMjUvMDEvMjggMTA6Mzc6Mzc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719" Error="">PD94bWwgdmVyc2lvbj0iMS4wIiBlbmNvZGluZz0idXRmLTgiPz4NCjxMaW5rSW5mb0V4Y2VsIHhtbG5zOnhzaT0iaHR0cDovL3d3dy53My5vcmcvMjAwMS9YTUxTY2hlbWEtaW5zdGFuY2UiIHhtbG5zOnhzZD0iaHR0cDovL3d3dy53My5vcmcvMjAwMS9YTUxTY2hlbWEiPg0KICA8TGlua0luZm9Db3JlPg0KICAgIDxMaW5rSWQ+MjcxOTwvTGlua0lkPg0KICAgIDxJbmZsb3dWYWw+Ny41PC9JbmZsb3dWYWw+DQogICAgPERpc3BWYWw+Ny41JTwvRGlzcFZhbD4NCiAgICA8TGFzdFVwZFRpbWU+MjAyNS8wMS8zMSAxMzo0OTowNTwvTGFzdFVwZFRpbWU+DQogICAgPFdvcmtzaGVldE5NPlF1YXJ0ZXJseSBQTF9JRlJTPC9Xb3Jrc2hlZXROTT4NCiAgICA8TGlua0NlbGxBZGRyZXNzQTE+QlM2MDwvTGlua0NlbGxBZGRyZXNzQTE+DQogICAgPExpbmtDZWxsQWRkcmVzc1IxQzE+UjYwQzcx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E2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TY8L0l0ZW1JZD4NCiAgICA8RGlzcEl0ZW1JZD5LMTAzMDEwMDA8L0Rpc3BJdGVtSWQ+DQogICAgPENvbElkPlIzMDMwMDAwMCM8L0NvbElkPg0KICAgIDxUZW1BeGlzVHlwPjEwMDAwMDwvVGVtQXhpc1R5cD4NCiAgICA8TWVudU5tPumgmOWfn+ODu+WIhumHjuWIpeOCu+OCsOODoeODs+ODiOaDheWgsTwvTWVudU5tPg0KICAgIDxJdGVtTm0+5pel5pysPC9JdGVtTm0+DQogICAgPENvbE5tPuWjsuS4iuWPjuebiuWvvuWJjeacn+Wil+a4m+eOhzwvQ29sTm0+DQogICAgPE9yaWdpbmFsVmFsPjcuNTIwPC9PcmlnaW5hbFZhbD4NCiAgICA8TGFzdE51bVZhbD43LjU8L0xhc3ROdW1WYWw+DQogICAgPFJhd0xpbmtWYWw+Ny41PC9SYXdMaW5rVmFsPg0KICAgIDxWaWV3VW5pdFR5cD4xPC9WaWV3VW5pdFR5cD4NCiAgICA8RGVjaW1hbFBvaW50PjE8L0RlY2ltYWxQb2ludD4NCiAgICA8Um91bmRUeXA+MTwvUm91bmRUeXA+DQogICAgPE51bVRleHRUeXA+MTwvTnVtVGV4dFR5cD4NCiAgICA8Q2xhc3NUeXA+MzwvQ2xhc3NUeXA+DQogICAgPERUb3RhbFlNREhNUz4yMDI1LzAxLzI4IDEwOjM3OjM3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718" Error="">PD94bWwgdmVyc2lvbj0iMS4wIiBlbmNvZGluZz0idXRmLTgiPz4NCjxMaW5rSW5mb0V4Y2VsIHhtbG5zOnhzaT0iaHR0cDovL3d3dy53My5vcmcvMjAwMS9YTUxTY2hlbWEtaW5zdGFuY2UiIHhtbG5zOnhzZD0iaHR0cDovL3d3dy53My5vcmcvMjAwMS9YTUxTY2hlbWEiPg0KICA8TGlua0luZm9Db3JlPg0KICAgIDxMaW5rSWQ+MjcxODwvTGlua0lkPg0KICAgIDxJbmZsb3dWYWw+My4wPC9JbmZsb3dWYWw+DQogICAgPERpc3BWYWw+My4wJTwvRGlzcFZhbD4NCiAgICA8TGFzdFVwZFRpbWU+MjAyNS8wMS8zMSAxMzo0OTowNTwvTGFzdFVwZFRpbWU+DQogICAgPFdvcmtzaGVldE5NPlF1YXJ0ZXJseSBQTF9JRlJTPC9Xb3Jrc2hlZXROTT4NCiAgICA8TGlua0NlbGxBZGRyZXNzQTE+QlM1OTwvTGlua0NlbGxBZGRyZXNzQTE+DQogICAgPExpbmtDZWxsQWRkcmVzc1IxQzE+UjU5Qzcx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E1L1IzMDM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TU8L0l0ZW1JZD4NCiAgICA8RGlzcEl0ZW1JZD5LMTAzMDAwMDA8L0Rpc3BJdGVtSWQ+DQogICAgPENvbElkPlIzMDMwMDAwMCM8L0NvbElkPg0KICAgIDxUZW1BeGlzVHlwPjEwMDAwMDwvVGVtQXhpc1R5cD4NCiAgICA8TWVudU5tPumgmOWfn+ODu+WIhumHjuWIpeOCu+OCsOODoeODs+ODiOaDheWgsTwvTWVudU5tPg0KICAgIDxJdGVtTm0+5Lq65p2Q5rS+6YGjPC9JdGVtTm0+DQogICAgPENvbE5tPuWjsuS4iuWPjuebiuWvvuWJjeacn+Wil+a4m+eOhzwvQ29sTm0+DQogICAgPE9yaWdpbmFsVmFsPjMuMDEzPC9PcmlnaW5hbFZhbD4NCiAgICA8TGFzdE51bVZhbD4zLjA8L0xhc3ROdW1WYWw+DQogICAgPFJhd0xpbmtWYWw+My4wPC9SYXdMaW5rVmFsPg0KICAgIDxWaWV3VW5pdFR5cD4xPC9WaWV3VW5pdFR5cD4NCiAgICA8RGVjaW1hbFBvaW50PjE8L0RlY2ltYWxQb2ludD4NCiAgICA8Um91bmRUeXA+MTwvUm91bmRUeXA+DQogICAgPE51bVRleHRUeXA+MTwvTnVtVGV4dFR5cD4NCiAgICA8Q2xhc3NUeXA+MzwvQ2xhc3NUeXA+DQogICAgPERUb3RhbFlNREhNUz4yMDI1LzAxLzI4IDEwOjM3OjM3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667" Error="">PD94bWwgdmVyc2lvbj0iMS4wIiBlbmNvZGluZz0idXRmLTgiPz4NCjxMaW5rSW5mb0V4Y2VsIHhtbG5zOnhzaT0iaHR0cDovL3d3dy53My5vcmcvMjAwMS9YTUxTY2hlbWEtaW5zdGFuY2UiIHhtbG5zOnhzZD0iaHR0cDovL3d3dy53My5vcmcvMjAwMS9YTUxTY2hlbWEiPg0KICA8TGlua0luZm9Db3JlPg0KICAgIDxMaW5rSWQ+MjY2NzwvTGlua0lkPg0KICAgIDxJbmZsb3dWYWw+MS4yNDM8L0luZmxvd1ZhbD4NCiAgICA8RGlzcFZhbD4xLjIlPC9EaXNwVmFsPg0KICAgIDxMYXN0VXBkVGltZT4yMDI1LzAxLzMxIDEzOjQ5OjA1PC9MYXN0VXBkVGltZT4NCiAgICA8V29ya3NoZWV0Tk0+UXVhcnRlcmx5IFBMX0lGUlM8L1dvcmtzaGVldE5NPg0KICAgIDxMaW5rQ2VsbEFkZHJlc3NBMT5CUzU4PC9MaW5rQ2VsbEFkZHJlc3NBMT4NCiAgICA8TGlua0NlbGxBZGRyZXNzUjFDMT5SNTh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5MDAwMDAwMTQ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kwMDAwMDAxNDwvSXRlbUlkPg0KICAgIDxEaXNwSXRlbUlkPksxMDIwMzAwMDwvRGlzcEl0ZW1JZD4NCiAgICA8Q29sSWQ+UjMwMzAwMDAwIzwvQ29sSWQ+DQogICAgPFRlbUF4aXNUeXA+MTAwMDAwPC9UZW1BeGlzVHlwPg0KICAgIDxNZW51Tm0+6aCY5Z+f44O75YiG6YeO5Yil44K744Kw44Oh44Oz44OI5oOF5aCxPC9NZW51Tm0+DQogICAgPEl0ZW1ObT7jgZ3jga7ku5Yv5raI5Y67PC9JdGVtTm0+DQogICAgPENvbE5tPuWjsuS4iuWPjuebiuWvvuWJjeacn+Wil+a4m+eOhzwvQ29sTm0+DQogICAgPE9yaWdpbmFsVmFsPjEuMjQzPC9PcmlnaW5hbFZhbD4NCiAgICA8TGFzdE51bVZhbCAvPg0KICAgIDxSYXdMaW5rVmFsPjEuMjQzPC9SYXdMaW5rVmFsPg0KICAgIDxWaWV3VW5pdFR5cD4xPC9WaWV3VW5pdFR5cD4NCiAgICA8RGVjaW1hbFBvaW50PjM8L0RlY2ltYWxQb2ludD4NCiAgICA8Um91bmRUeXA+MjwvUm91bmRUeXA+DQogICAgPE51bVRleHRUeXA+MTwvTnVtVGV4dFR5cD4NCiAgICA8Q2xhc3NUeXA+MzwvQ2xhc3NUeXA+DQogICAgPERUb3RhbFlNREhNUz4yMDI1LzAxLzI4IDEwOjM3OjM3PC9EVG90YWxZTURITVM+DQogICAgPERpc2Nsb3N1cmVJbnB1dFR5cD4y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665" Error="">PD94bWwgdmVyc2lvbj0iMS4wIiBlbmNvZGluZz0idXRmLTgiPz4NCjxMaW5rSW5mb0V4Y2VsIHhtbG5zOnhzaT0iaHR0cDovL3d3dy53My5vcmcvMjAwMS9YTUxTY2hlbWEtaW5zdGFuY2UiIHhtbG5zOnhzZD0iaHR0cDovL3d3dy53My5vcmcvMjAwMS9YTUxTY2hlbWEiPg0KICA8TGlua0luZm9Db3JlPg0KICAgIDxMaW5rSWQ+MjY2NTwvTGlua0lkPg0KICAgIDxJbmZsb3dWYWw+LTguOTg4PC9JbmZsb3dWYWw+DQogICAgPERpc3BWYWw+LTkuMCU8L0Rpc3BWYWw+DQogICAgPExhc3RVcGRUaW1lPjIwMjUvMDEvMzEgMTM6NDk6MDU8L0xhc3RVcGRUaW1lPg0KICAgIDxXb3Jrc2hlZXROTT5RdWFydGVybHkgUExfSUZSUzwvV29ya3NoZWV0Tk0+DQogICAgPExpbmtDZWxsQWRkcmVzc0ExPkJTNDg8L0xpbmtDZWxsQWRkcmVzc0ExPg0KICAgIDxMaW5rQ2VsbEFkZHJlc3NSMUMxPlI0OEM3M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kwMDAwMDAxMS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OTAwMDAwMDExPC9JdGVtSWQ+DQogICAgPERpc3BJdGVtSWQ+SzEwMjAyMDAwPC9EaXNwSXRlbUlkPg0KICAgIDxDb2xJZD5SMzAzMDAwMDAjPC9Db2xJZD4NCiAgICA8VGVtQXhpc1R5cD4xMDAwMDA8L1RlbUF4aXNUeXA+DQogICAgPE1lbnVObT7poJjln5/jg7vliIbph47liKXjgrvjgrDjg6Hjg7Pjg4jmg4XloLE8L01lbnVObT4NCiAgICA8SXRlbU5tPuS6uuadkDwvSXRlbU5tPg0KICAgIDxDb2xObT7lo7LkuIrlj47nm4rlr77liY3mnJ/lopfmuJvnjoc8L0NvbE5tPg0KICAgIDxPcmlnaW5hbFZhbD4tOC45ODg8L09yaWdpbmFsVmFsPg0KICAgIDxMYXN0TnVtVmFsIC8+DQogICAgPFJhd0xpbmtWYWw+LTguOTg4PC9SYXdMaW5rVmFsPg0KICAgIDxWaWV3VW5pdFR5cD4xPC9WaWV3VW5pdFR5cD4NCiAgICA8RGVjaW1hbFBvaW50PjM8L0RlY2ltYWxQb2ludD4NCiAgICA8Um91bmRUeXA+MjwvUm91bmRUeXA+DQogICAgPE51bVRleHRUeXA+MTwvTnVtVGV4dFR5cD4NCiAgICA8Q2xhc3NUeXA+MzwvQ2xhc3NUeXA+DQogICAgPERUb3RhbFlNREhNUz4yMDI1LzAxLzI4IDEwOjM3OjM3PC9EVG90YWxZTURITVM+DQogICAgPERpc2Nsb3N1cmVJbnB1dFR5cD4y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2664" Error="">PD94bWwgdmVyc2lvbj0iMS4wIiBlbmNvZGluZz0idXRmLTgiPz4NCjxMaW5rSW5mb0V4Y2VsIHhtbG5zOnhzaT0iaHR0cDovL3d3dy53My5vcmcvMjAwMS9YTUxTY2hlbWEtaW5zdGFuY2UiIHhtbG5zOnhzZD0iaHR0cDovL3d3dy53My5vcmcvMjAwMS9YTUxTY2hlbWEiPg0KICA8TGlua0luZm9Db3JlPg0KICAgIDxMaW5rSWQ+MjY2NDwvTGlua0lkPg0KICAgIDxJbmZsb3dWYWw+Ny42ODk8L0luZmxvd1ZhbD4NCiAgICA8RGlzcFZhbD43LjclPC9EaXNwVmFsPg0KICAgIDxMYXN0VXBkVGltZT4yMDI1LzAxLzMxIDEzOjQ5OjA1PC9MYXN0VXBkVGltZT4NCiAgICA8V29ya3NoZWV0Tk0+UXVhcnRlcmx5IFBMX0lGUlM8L1dvcmtzaGVldE5NPg0KICAgIDxMaW5rQ2VsbEFkZHJlc3NBMT5CUzUxPC9MaW5rQ2VsbEFkZHJlc3NBMT4NCiAgICA8TGlua0NlbGxBZGRyZXNzUjFDMT5SNTF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5MDAwMDAwMDQ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kwMDAwMDAwNDwvSXRlbUlkPg0KICAgIDxEaXNwSXRlbUlkPksxMDIwMTAwMDwvRGlzcEl0ZW1JZD4NCiAgICA8Q29sSWQ+UjMwMzAwMDAwIzwvQ29sSWQ+DQogICAgPFRlbUF4aXNUeXA+MTAwMDAwPC9UZW1BeGlzVHlwPg0KICAgIDxNZW51Tm0+6aCY5Z+f44O75YiG6YeO5Yil44K744Kw44Oh44Oz44OI5oOF5aCxPC9NZW51Tm0+DQogICAgPEl0ZW1ObT7osqnkv4M8L0l0ZW1ObT4NCiAgICA8Q29sTm0+5aOy5LiK5Y+O55uK5a++5YmN5pyf5aKX5rib546HPC9Db2xObT4NCiAgICA8T3JpZ2luYWxWYWw+Ny42ODk8L09yaWdpbmFsVmFsPg0KICAgIDxMYXN0TnVtVmFsIC8+DQogICAgPFJhd0xpbmtWYWw+Ny42ODk8L1Jhd0xpbmtWYWw+DQogICAgPFZpZXdVbml0VHlwPjE8L1ZpZXdVbml0VHlwPg0KICAgIDxEZWNpbWFsUG9pbnQ+Mz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63" Error="">PD94bWwgdmVyc2lvbj0iMS4wIiBlbmNvZGluZz0idXRmLTgiPz4NCjxMaW5rSW5mb0V4Y2VsIHhtbG5zOnhzaT0iaHR0cDovL3d3dy53My5vcmcvMjAwMS9YTUxTY2hlbWEtaW5zdGFuY2UiIHhtbG5zOnhzZD0iaHR0cDovL3d3dy53My5vcmcvMjAwMS9YTUxTY2hlbWEiPg0KICA8TGlua0luZm9Db3JlPg0KICAgIDxMaW5rSWQ+MjY2MzwvTGlua0lkPg0KICAgIDxJbmZsb3dWYWw+MS4yNjA8L0luZmxvd1ZhbD4NCiAgICA8RGlzcFZhbD4xLjMlPC9EaXNwVmFsPg0KICAgIDxMYXN0VXBkVGltZT4yMDI1LzAxLzMxIDEzOjQ5OjA1PC9MYXN0VXBkVGltZT4NCiAgICA8V29ya3NoZWV0Tk0+UXVhcnRlcmx5IFBMX0lGUlM8L1dvcmtzaGVldE5NPg0KICAgIDxMaW5rQ2VsbEFkZHJlc3NBMT5CUzQ3PC9MaW5rQ2VsbEFkZHJlc3NBMT4NCiAgICA8TGlua0NlbGxBZGRyZXNzUjFDMT5SNDdDNzE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5MDAwMDAwMDM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kwMDAwMDAwMzwvSXRlbUlkPg0KICAgIDxEaXNwSXRlbUlkPksxMDIwMDAwMDwvRGlzcEl0ZW1JZD4NCiAgICA8Q29sSWQ+UjMwMzAwMDAwIzwvQ29sSWQ+DQogICAgPFRlbUF4aXNUeXA+MTAwMDAwPC9UZW1BeGlzVHlwPg0KICAgIDxNZW51Tm0+6aCY5Z+f44O75YiG6YeO5Yil44K744Kw44Oh44Oz44OI5oOF5aCxPC9NZW51Tm0+DQogICAgPEl0ZW1ObT7jg57jg4Pjg4Hjg7PjgrDvvIbjgr3jg6rjg6Xjg7zjgrfjg6fjg7M8L0l0ZW1ObT4NCiAgICA8Q29sTm0+5aOy5LiK5Y+O55uK5a++5YmN5pyf5aKX5rib546HPC9Db2xObT4NCiAgICA8T3JpZ2luYWxWYWw+MS4yNjA8L09yaWdpbmFsVmFsPg0KICAgIDxMYXN0TnVtVmFsIC8+DQogICAgPFJhd0xpbmtWYWw+MS4yNjA8L1Jhd0xpbmtWYWw+DQogICAgPFZpZXdVbml0VHlwPjE8L1ZpZXdVbml0VHlwPg0KICAgIDxEZWNpbWFsUG9pbnQ+Mz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662" Error="">PD94bWwgdmVyc2lvbj0iMS4wIiBlbmNvZGluZz0idXRmLTgiPz4NCjxMaW5rSW5mb0V4Y2VsIHhtbG5zOnhzaT0iaHR0cDovL3d3dy53My5vcmcvMjAwMS9YTUxTY2hlbWEtaW5zdGFuY2UiIHhtbG5zOnhzZD0iaHR0cDovL3d3dy53My5vcmcvMjAwMS9YTUxTY2hlbWEiPg0KICA8TGlua0luZm9Db3JlPg0KICAgIDxMaW5rSWQ+MjY2MjwvTGlua0lkPg0KICAgIDxJbmZsb3dWYWw+MTEuMjcxPC9JbmZsb3dWYWw+DQogICAgPERpc3BWYWw+MTEuMyU8L0Rpc3BWYWw+DQogICAgPExhc3RVcGRUaW1lPjIwMjUvMDEvMzEgMTM6NDk6MDU8L0xhc3RVcGRUaW1lPg0KICAgIDxXb3Jrc2hlZXROTT5RdWFydGVybHkgUExfSUZSUzwvV29ya3NoZWV0Tk0+DQogICAgPExpbmtDZWxsQWRkcmVzc0ExPkJTNDY8L0xpbmtDZWxsQWRkcmVzc0ExPg0KICAgIDxMaW5rQ2VsbEFkZHJlc3NSMUMxPlI0NkM3M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EwMTAwMDAwIy9SMzAz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MTAxMDAwMDAjPC9JdGVtSWQ+DQogICAgPERpc3BJdGVtSWQ+SzEwMTAwMDAwPC9EaXNwSXRlbUlkPg0KICAgIDxDb2xJZD5SMzAzMDAwMDAjPC9Db2xJZD4NCiAgICA8VGVtQXhpc1R5cD4xMDAwMDA8L1RlbUF4aXNUeXA+DQogICAgPE1lbnVObT7poJjln5/jg7vliIbph47liKXjgrvjgrDjg6Hjg7Pjg4jmg4XloLE8L01lbnVObT4NCiAgICA8SXRlbU5tPkhS44OG44Kv44OO44Ot44K444O8PC9JdGVtTm0+DQogICAgPENvbE5tPuWjsuS4iuWPjuebiuWvvuWJjeacn+Wil+a4m+eOhzwvQ29sTm0+DQogICAgPE9yaWdpbmFsVmFsPjExLjI3MTwvT3JpZ2luYWxWYWw+DQogICAgPExhc3ROdW1WYWwgLz4NCiAgICA8UmF3TGlua1ZhbD4xMS4yNzE8L1Jhd0xpbmtWYWw+DQogICAgPFZpZXdVbml0VHlwPjE8L1ZpZXdVbml0VHlwPg0KICAgIDxEZWNpbWFsUG9pbnQ+Mz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025" Error="">PD94bWwgdmVyc2lvbj0iMS4wIiBlbmNvZGluZz0idXRmLTgiPz4NCjxMaW5rSW5mb0V4Y2VsIHhtbG5zOnhzaT0iaHR0cDovL3d3dy53My5vcmcvMjAwMS9YTUxTY2hlbWEtaW5zdGFuY2UiIHhtbG5zOnhzZD0iaHR0cDovL3d3dy53My5vcmcvMjAwMS9YTUxTY2hlbWEiPg0KICA8TGlua0luZm9Db3JlPg0KICAgIDxMaW5rSWQ+MzAyNTwvTGlua0lkPg0KICAgIDxJbmZsb3dWYWw+MzQuMjwvSW5mbG93VmFsPg0KICAgIDxEaXNwVmFsPjM0LjI8L0Rpc3BWYWw+DQogICAgPExhc3RVcGRUaW1lPjIwMjQvMDcvMjYgMTU6MjE6Mjc8L0xhc3RVcGRUaW1lPg0KICAgIDxXb3Jrc2hlZXROTT5BZGp1c3RlZCBwcm9maXRfSUZSUzwvV29ya3NoZWV0Tk0+DQogICAgPExpbmtDZWxsQWRkcmVzc0ExPkFWNzwvTGlua0NlbGxBZGRyZXNzQTE+DQogICAgPExpbmtDZWxsQWRkcmVzc1IxQzE+UjdDNDg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IvMjQyL0s5MDAwMDEyMDEvVTMwMTAwMTIyNS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jwvU3VtQWNUeXA+DQogICAgPFNoZWV0VHlwPjI0MjwvU2hlZXRUeXA+DQogICAgPFNoZWV0Tm0+6ZaL56S65pWw5YCk56K66KqNKOmWi+ekuuWNmOS9jTEpPC9TaGVldE5tPg0KICAgIDxJdGVtSWQ+SzkwMDAwMTIwMTwvSXRlbUlkPg0KICAgIDxEaXNwSXRlbUlkPksxMDEwMTAwMDwvRGlzcEl0ZW1JZD4NCiAgICA8Q29sSWQ+VTMwMTAwMTIyNTwvQ29sSWQ+DQogICAgPFRlbUF4aXNUeXA+MTAwMDAwPC9UZW1BeGlzVHlwPg0KICAgIDxNZW51Tm0+6Kq/5pW05b6M5b2T5pyf5Yip55uKPC9NZW51Tm0+DQogICAgPEl0ZW1ObT7opqrkvJrnpL7jga7miYDmnInogIXjgavluLDlsZ7jgZnjgovlvZPmnJ/vvIjlm5vljYrmnJ/vvInliKnnm4o8L0l0ZW1ObT4NCiAgICA8Q29sTm0+5b2T5pyf6YeR6aGN77yI5pW05pWw77yJPC9Db2xObT4NCiAgICA8T3JpZ2luYWxWYWw+MzQsMjIwLDAxMCwyMzQ8L09yaWdpbmFsVmFsPg0KICAgIDxMYXN0TnVtVmFsPjM0LDIyMDwvTGFzdE51bVZhbD4NCiAgICA8UmF3TGlua1ZhbD4zNCwyMjA8L1Jhd0xpbmtWYWw+DQogICAgPFZpZXdVbml0VHlwPjc8L1ZpZXdVbml0VHlwPg0KICAgIDxEZWNpbWFsUG9pbnQ+MDwvRGVjaW1hbFBvaW50Pg0KICAgIDxSb3VuZFR5cD4yPC9Sb3VuZFR5cD4NCiAgICA8TnVtVGV4dFR5cD4xPC9OdW1UZXh0VHlwPg0KICAgIDxDbGFzc1R5cD4zPC9DbGFzc1R5cD4NCiAgICA8RFRvdGFsWU1ESE1TPjIwMjQvMDQvMjUgMTE6NDM6NDM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026" Error="">PD94bWwgdmVyc2lvbj0iMS4wIiBlbmNvZGluZz0idXRmLTgiPz4NCjxMaW5rSW5mb0V4Y2VsIHhtbG5zOnhzaT0iaHR0cDovL3d3dy53My5vcmcvMjAwMS9YTUxTY2hlbWEtaW5zdGFuY2UiIHhtbG5zOnhzZD0iaHR0cDovL3d3dy53My5vcmcvMjAwMS9YTUxTY2hlbWEiPg0KICA8TGlua0luZm9Db3JlPg0KICAgIDxMaW5rSWQ+MzAyNjwvTGlua0lkPg0KICAgIDxJbmZsb3dWYWw+MzUzLjY8L0luZmxvd1ZhbD4NCiAgICA8RGlzcFZhbD4zNTMuNjwvRGlzcFZhbD4NCiAgICA8TGFzdFVwZFRpbWU+MjAyNC8wNy8yNiAxNToyMToyNzwvTGFzdFVwZFRpbWU+DQogICAgPFdvcmtzaGVldE5NPkFkanVzdGVkIHByb2ZpdF9JRlJTPC9Xb3Jrc2hlZXROTT4NCiAgICA8TGlua0NlbGxBZGRyZXNzQTE+QVc3PC9MaW5rQ2VsbEFkZHJlc3NBMT4NCiAgICA8TGlua0NlbGxBZGRyZXNzUjFDMT5SN0M0OTwvTGlua0NlbGxBZGRyZXNzUjFDMT4NCiAgICA8Q2VsbEJhY2tncm91bmRDb2xvcj4xNjc3NzIxNTwvQ2VsbEJhY2tncm91bmRDb2xvcj4NCiAgICA8Q2VsbEJhY2tncm91bmRDb2xvckluZGV4Pi00MTQyPC9DZWxsQmFja2dyb3VuZENvbG9ySW5kZXg+DQogIDwvTGlua0luZm9Db3JlPg0KICA8TGlua0luZm9Yc2E+DQogICAgPEF1SWQ+OTA2NTgvNjQvMS8wL0Q5MzAxMDAwNTAwMDAwMDAwMDA2LzEvMS8yNDIvSzkwMDAwMTIwMS9VMzAxMDAxMjI1LzEwMDAwMDwvQXVJZD4NCiAgICA8Q29tcGFueUlkPjkwNjU4PC9Db21wYW55SWQ+DQogICAgPEFjUGVyaW9kPjY0PC9BY1BlcmlvZD4NCiAgICA8UGVyaW9kVHlwPjE8L1BlcmlvZFR5cD4NCiAgICA8UGVyaW9kRHRsVHlwPjA8L1BlcmlvZER0bFR5cD4NCiAgICA8UGVyaW9kU3RhcnREYXRlPjIwMjQvMDEvMDE8L1BlcmlvZFN0YXJ0RGF0ZT4NCiAgICA8RHRLaW5kSWQ+RDkzMDEwMDA1MDAwMDAwMDAwMDY8L0R0S2luZElkPg0KICAgIDxEb2NUeXA+MTwvRG9jVHlwPg0KICAgIDxEb2NUeXBObSAvPg0KICAgIDxTdW1BY1R5cD4xPC9TdW1BY1R5cD4NCiAgICA8U2hlZXRUeXA+MjQyPC9TaGVldFR5cD4NCiAgICA8U2hlZXRObT7plovnpLrmlbDlgKTnorroqo0o6ZaL56S65Y2Y5L2NMSk8L1NoZWV0Tm0+DQogICAgPEl0ZW1JZD5LOTAwMDAxMjAxPC9JdGVtSWQ+DQogICAgPERpc3BJdGVtSWQ+SzEwMTAxMDAwPC9EaXNwSXRlbUlkPg0KICAgIDxDb2xJZD5VMzAxMDAxMjI1PC9Db2xJZD4NCiAgICA8VGVtQXhpc1R5cD4xMDAwMDA8L1RlbUF4aXNUeXA+DQogICAgPE1lbnVObT7oqr/mlbTlvozlvZPmnJ/liKnnm4o8L01lbnVObT4NCiAgICA8SXRlbU5tPuimquS8muekvuOBruaJgOacieiAheOBq+W4sOWxnuOBmeOCi+W9k+acn++8iOWbm+WNiuacn++8ieWIqeebijwvSXRlbU5tPg0KICAgIDxDb2xObT7lvZPmnJ/ph5HpoY3vvIjmlbTmlbDvvIk8L0NvbE5tPg0KICAgIDxPcmlnaW5hbFZhbD4zNTMsNjU0LDc3NSw3Mzg8L09yaWdpbmFsVmFsPg0KICAgIDxMYXN0TnVtVmFsPjM1Myw2NTQ8L0xhc3ROdW1WYWw+DQogICAgPFJhd0xpbmtWYWw+MzUzLDY1NDwvUmF3TGlua1ZhbD4NCiAgICA8Vmlld1VuaXRUeXA+NzwvVmlld1VuaXRUeXA+DQogICAgPERlY2ltYWxQb2ludD4wPC9EZWNpbWFsUG9pbnQ+DQogICAgPFJvdW5kVHlwPjI8L1JvdW5kVHlwPg0KICAgIDxOdW1UZXh0VHlwPjE8L051bVRleHRUeXA+DQogICAgPENsYXNzVHlwPjM8L0NsYXNzVHlwPg0KICAgIDxEVG90YWxZTURITVM+MjAyNC8wNC8yNSAxMTo0Mzo0M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027" Error="">PD94bWwgdmVyc2lvbj0iMS4wIiBlbmNvZGluZz0idXRmLTgiPz4NCjxMaW5rSW5mb0V4Y2VsIHhtbG5zOnhzaT0iaHR0cDovL3d3dy53My5vcmcvMjAwMS9YTUxTY2hlbWEtaW5zdGFuY2UiIHhtbG5zOnhzZD0iaHR0cDovL3d3dy53My5vcmcvMjAwMS9YTUxTY2hlbWEiPg0KICA8TGlua0luZm9Db3JlPg0KICAgIDxMaW5rSWQ+MzAyNzwvTGlua0lkPg0KICAgIDxJbmZsb3dWYWw+LTMuMzwvSW5mbG93VmFsPg0KICAgIDxEaXNwVmFsPi0zLjM8L0Rpc3BWYWw+DQogICAgPExhc3RVcGRUaW1lPjIwMjQvMDcvMjYgMTU6MjE6Mjc8L0xhc3RVcGRUaW1lPg0KICAgIDxXb3Jrc2hlZXROTT5BZGp1c3RlZCBwcm9maXRfSUZSUzwvV29ya3NoZWV0Tk0+DQogICAgPExpbmtDZWxsQWRkcmVzc0ExPkFWOTwvTGlua0NlbGxBZGRyZXNzQTE+DQogICAgPExpbmtDZWxsQWRkcmVzc1IxQzE+UjlDNDg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IvMjQyL0s5MDAwMDEyMDMvVTMwMTAwMTIyNS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jwvU3VtQWNUeXA+DQogICAgPFNoZWV0VHlwPjI0MjwvU2hlZXRUeXA+DQogICAgPFNoZWV0Tm0+6ZaL56S65pWw5YCk56K66KqNKOmWi+ekuuWNmOS9jTEpPC9TaGVldE5tPg0KICAgIDxJdGVtSWQ+SzkwMDAwMTIwMzwvSXRlbUlkPg0KICAgIDxEaXNwSXRlbUlkPksxMDEwMzAwMDwvRGlzcEl0ZW1JZD4NCiAgICA8Q29sSWQ+VTMwMTAwMTIyNTwvQ29sSWQ+DQogICAgPFRlbUF4aXNUeXA+MTAwMDAwPC9UZW1BeGlzVHlwPg0KICAgIDxNZW51Tm0+6Kq/5pW05b6M5b2T5pyf5Yip55uKPC9NZW51Tm0+DQogICAgPEl0ZW1ObT7pnZ7ntYzluLjnmoTjgarliKnnm4oo6Z2e5pSv6YWN5oyB5YiG5biw5bGe5YiG44KS6Zmk44GPKTwvSXRlbU5tPg0KICAgIDxDb2xObT7lvZPmnJ/ph5HpoY3vvIjmlbTmlbDvvIk8L0NvbE5tPg0KICAgIDxPcmlnaW5hbFZhbD4tMywzMTksOTE1LDMyODwvT3JpZ2luYWxWYWw+DQogICAgPExhc3ROdW1WYWw+LTMsMzE5PC9MYXN0TnVtVmFsPg0KICAgIDxSYXdMaW5rVmFsPi0zLDMxOTwvUmF3TGlua1ZhbD4NCiAgICA8Vmlld1VuaXRUeXA+NzwvVmlld1VuaXRUeXA+DQogICAgPERlY2ltYWxQb2ludD4wPC9EZWNpbWFsUG9pbnQ+DQogICAgPFJvdW5kVHlwPjI8L1JvdW5kVHlwPg0KICAgIDxOdW1UZXh0VHlwPjE8L051bVRleHRUeXA+DQogICAgPENsYXNzVHlwPjM8L0NsYXNzVHlwPg0KICAgIDxEVG90YWxZTURITVM+MjAyNC8wNC8yNSAxMTo0Mzo0M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028" Error="">PD94bWwgdmVyc2lvbj0iMS4wIiBlbmNvZGluZz0idXRmLTgiPz4NCjxMaW5rSW5mb0V4Y2VsIHhtbG5zOnhzaT0iaHR0cDovL3d3dy53My5vcmcvMjAwMS9YTUxTY2hlbWEtaW5zdGFuY2UiIHhtbG5zOnhzZD0iaHR0cDovL3d3dy53My5vcmcvMjAwMS9YTUxTY2hlbWEiPg0KICA8TGlua0luZm9Db3JlPg0KICAgIDxMaW5rSWQ+MzAyODwvTGlua0lkPg0KICAgIDxJbmZsb3dWYWw+LTMuNzwvSW5mbG93VmFsPg0KICAgIDxEaXNwVmFsPi0zLjc8L0Rpc3BWYWw+DQogICAgPExhc3RVcGRUaW1lPjIwMjQvMDcvMjYgMTU6MjE6Mjc8L0xhc3RVcGRUaW1lPg0KICAgIDxXb3Jrc2hlZXROTT5BZGp1c3RlZCBwcm9maXRfSUZSUzwvV29ya3NoZWV0Tk0+DQogICAgPExpbmtDZWxsQWRkcmVzc0ExPkFXOTwvTGlua0NlbGxBZGRyZXNzQTE+DQogICAgPExpbmtDZWxsQWRkcmVzc1IxQzE+UjlDNDk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EvMjQyL0s5MDAwMDEyMDMvVTMwMTAwMTIyNS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MzwvSXRlbUlkPg0KICAgIDxEaXNwSXRlbUlkPksxMDEwMzAwMDwvRGlzcEl0ZW1JZD4NCiAgICA8Q29sSWQ+VTMwMTAwMTIyNTwvQ29sSWQ+DQogICAgPFRlbUF4aXNUeXA+MTAwMDAwPC9UZW1BeGlzVHlwPg0KICAgIDxNZW51Tm0+6Kq/5pW05b6M5b2T5pyf5Yip55uKPC9NZW51Tm0+DQogICAgPEl0ZW1ObT7pnZ7ntYzluLjnmoTjgarliKnnm4oo6Z2e5pSv6YWN5oyB5YiG5biw5bGe5YiG44KS6Zmk44GPKTwvSXRlbU5tPg0KICAgIDxDb2xObT7lvZPmnJ/ph5HpoY3vvIjmlbTmlbDvvIk8L0NvbE5tPg0KICAgIDxPcmlnaW5hbFZhbD4tMyw3ODIsNzY4LDU3ODwvT3JpZ2luYWxWYWw+DQogICAgPExhc3ROdW1WYWw+LTMsNzgyPC9MYXN0TnVtVmFsPg0KICAgIDxSYXdMaW5rVmFsPi0zLDc4MjwvUmF3TGlua1ZhbD4NCiAgICA8Vmlld1VuaXRUeXA+NzwvVmlld1VuaXRUeXA+DQogICAgPERlY2ltYWxQb2ludD4wPC9EZWNpbWFsUG9pbnQ+DQogICAgPFJvdW5kVHlwPjI8L1JvdW5kVHlwPg0KICAgIDxOdW1UZXh0VHlwPjE8L051bVRleHRUeXA+DQogICAgPENsYXNzVHlwPjM8L0NsYXNzVHlwPg0KICAgIDxEVG90YWxZTURITVM+MjAyNC8wNC8yNSAxMTo0Mzo0M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029" Error="">PD94bWwgdmVyc2lvbj0iMS4wIiBlbmNvZGluZz0idXRmLTgiPz4NCjxMaW5rSW5mb0V4Y2VsIHhtbG5zOnhzaT0iaHR0cDovL3d3dy53My5vcmcvMjAwMS9YTUxTY2hlbWEtaW5zdGFuY2UiIHhtbG5zOnhzZD0iaHR0cDovL3d3dy53My5vcmcvMjAwMS9YTUxTY2hlbWEiPg0KICA8TGlua0luZm9Db3JlPg0KICAgIDxMaW5rSWQ+MzAyOTwvTGlua0lkPg0KICAgIDxJbmZsb3dWYWw+NTAuODwvSW5mbG93VmFsPg0KICAgIDxEaXNwVmFsPis1MC44PC9EaXNwVmFsPg0KICAgIDxMYXN0VXBkVGltZT4yMDI0LzA3LzI2IDE1OjIxOjI3PC9MYXN0VXBkVGltZT4NCiAgICA8V29ya3NoZWV0Tk0+QWRqdXN0ZWQgcHJvZml0X0lGUlM8L1dvcmtzaGVldE5NPg0KICAgIDxMaW5rQ2VsbEFkZHJlc3NBMT5BVjEwPC9MaW5rQ2VsbEFkZHJlc3NBMT4NCiAgICA8TGlua0NlbGxBZGRyZXNzUjFDMT5SMTBDNDg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IvMjQyL0s5MDAwMDEyMDQvVTMwMTAwMTIyNS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jwvU3VtQWNUeXA+DQogICAgPFNoZWV0VHlwPjI0MjwvU2hlZXRUeXA+DQogICAgPFNoZWV0Tm0+6ZaL56S65pWw5YCk56K66KqNKOmWi+ekuuWNmOS9jTEpPC9TaGVldE5tPg0KICAgIDxJdGVtSWQ+SzkwMDAwMTIwNDwvSXRlbUlkPg0KICAgIDxEaXNwSXRlbUlkPksxMDEwNDAwMDwvRGlzcEl0ZW1JZD4NCiAgICA8Q29sSWQ+VTMwMTAwMTIyNTwvQ29sSWQ+DQogICAgPFRlbUF4aXNUeXA+MTAwMDAwPC9UZW1BeGlzVHlwPg0KICAgIDxNZW51Tm0+6Kq/5pW05b6M5b2T5pyf5Yip55uKPC9NZW51Tm0+DQogICAgPEl0ZW1ObT7pnZ7ntYzluLjnmoTjgarmkI3lpLEo6Z2e5pSv6YWN5oyB5YiG5biw5bGe5YiG44KS6Zmk44GPKTwvSXRlbU5tPg0KICAgIDxDb2xObT7lvZPmnJ/ph5HpoY3vvIjmlbTmlbDvvIk8L0NvbE5tPg0KICAgIDxPcmlnaW5hbFZhbD41MCw4MzYsMTU5LDUwMTwvT3JpZ2luYWxWYWw+DQogICAgPExhc3ROdW1WYWw+NTAsODM2PC9MYXN0TnVtVmFsPg0KICAgIDxSYXdMaW5rVmFsPjUwLDgzNjwvUmF3TGlua1ZhbD4NCiAgICA8Vmlld1VuaXRUeXA+NzwvVmlld1VuaXRUeXA+DQogICAgPERlY2ltYWxQb2ludD4wPC9EZWNpbWFsUG9pbnQ+DQogICAgPFJvdW5kVHlwPjI8L1JvdW5kVHlwPg0KICAgIDxOdW1UZXh0VHlwPjE8L051bVRleHRUeXA+DQogICAgPENsYXNzVHlwPjM8L0NsYXNzVHlwPg0KICAgIDxEVG90YWxZTURITVM+MjAyNC8wNC8yNSAxMTo0Mzo0M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030" Error="">PD94bWwgdmVyc2lvbj0iMS4wIiBlbmNvZGluZz0idXRmLTgiPz4NCjxMaW5rSW5mb0V4Y2VsIHhtbG5zOnhzaT0iaHR0cDovL3d3dy53My5vcmcvMjAwMS9YTUxTY2hlbWEtaW5zdGFuY2UiIHhtbG5zOnhzZD0iaHR0cDovL3d3dy53My5vcmcvMjAwMS9YTUxTY2hlbWEiPg0KICA8TGlua0luZm9Db3JlPg0KICAgIDxMaW5rSWQ+MzAzMDwvTGlua0lkPg0KICAgIDxJbmZsb3dWYWw+NzIuOTwvSW5mbG93VmFsPg0KICAgIDxEaXNwVmFsPis3Mi45PC9EaXNwVmFsPg0KICAgIDxMYXN0VXBkVGltZT4yMDI0LzA3LzI2IDE1OjIxOjI3PC9MYXN0VXBkVGltZT4NCiAgICA8V29ya3NoZWV0Tk0+QWRqdXN0ZWQgcHJvZml0X0lGUlM8L1dvcmtzaGVldE5NPg0KICAgIDxMaW5rQ2VsbEFkZHJlc3NBMT5BVzEwPC9MaW5rQ2VsbEFkZHJlc3NBMT4NCiAgICA8TGlua0NlbGxBZGRyZXNzUjFDMT5SMTBDNDk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EvMjQyL0s5MDAwMDEyMDQvVTMwMTAwMTIyNS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NDwvSXRlbUlkPg0KICAgIDxEaXNwSXRlbUlkPksxMDEwNDAwMDwvRGlzcEl0ZW1JZD4NCiAgICA8Q29sSWQ+VTMwMTAwMTIyNTwvQ29sSWQ+DQogICAgPFRlbUF4aXNUeXA+MTAwMDAwPC9UZW1BeGlzVHlwPg0KICAgIDxNZW51Tm0+6Kq/5pW05b6M5b2T5pyf5Yip55uKPC9NZW51Tm0+DQogICAgPEl0ZW1ObT7pnZ7ntYzluLjnmoTjgarmkI3lpLEo6Z2e5pSv6YWN5oyB5YiG5biw5bGe5YiG44KS6Zmk44GPKTwvSXRlbU5tPg0KICAgIDxDb2xObT7lvZPmnJ/ph5HpoY3vvIjmlbTmlbDvvIk8L0NvbE5tPg0KICAgIDxPcmlnaW5hbFZhbD43Miw5MTEsMTI4LDcwODwvT3JpZ2luYWxWYWw+DQogICAgPExhc3ROdW1WYWw+NzIsOTExPC9MYXN0TnVtVmFsPg0KICAgIDxSYXdMaW5rVmFsPjcyLDkxMTwvUmF3TGlua1ZhbD4NCiAgICA8Vmlld1VuaXRUeXA+NzwvVmlld1VuaXRUeXA+DQogICAgPERlY2ltYWxQb2ludD4wPC9EZWNpbWFsUG9pbnQ+DQogICAgPFJvdW5kVHlwPjI8L1JvdW5kVHlwPg0KICAgIDxOdW1UZXh0VHlwPjE8L051bVRleHRUeXA+DQogICAgPENsYXNzVHlwPjM8L0NsYXNzVHlwPg0KICAgIDxEVG90YWxZTURITVM+MjAyNC8wNC8yNSAxMTo0Mzo0M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031" Error="">PD94bWwgdmVyc2lvbj0iMS4wIiBlbmNvZGluZz0idXRmLTgiPz4NCjxMaW5rSW5mb0V4Y2VsIHhtbG5zOnhzaT0iaHR0cDovL3d3dy53My5vcmcvMjAwMS9YTUxTY2hlbWEtaW5zdGFuY2UiIHhtbG5zOnhzZD0iaHR0cDovL3d3dy53My5vcmcvMjAwMS9YTUxTY2hlbWEiPg0KICA8TGlua0luZm9Db3JlPg0KICAgIDxMaW5rSWQ+MzAzMTwvTGlua0lkPg0KICAgIDxJbmZsb3dWYWw+LTEzLjI8L0luZmxvd1ZhbD4NCiAgICA8RGlzcFZhbD4tMTMuMjwvRGlzcFZhbD4NCiAgICA8TGFzdFVwZFRpbWU+MjAyNC8wNy8yNiAxNToyMToyNzwvTGFzdFVwZFRpbWU+DQogICAgPFdvcmtzaGVldE5NPkFkanVzdGVkIHByb2ZpdF9JRlJTPC9Xb3Jrc2hlZXROTT4NCiAgICA8TGlua0NlbGxBZGRyZXNzQTE+QVYxMTwvTGlua0NlbGxBZGRyZXNzQTE+DQogICAgPExpbmtDZWxsQWRkcmVzc1IxQzE+UjExQzQ4PC9MaW5rQ2VsbEFkZHJlc3NSMUMxPg0KICAgIDxDZWxsQmFja2dyb3VuZENvbG9yPjE2Nzc3MjE1PC9DZWxsQmFja2dyb3VuZENvbG9yPg0KICAgIDxDZWxsQmFja2dyb3VuZENvbG9ySW5kZXg+LTQxNDI8L0NlbGxCYWNrZ3JvdW5kQ29sb3JJbmRleD4NCiAgPC9MaW5rSW5mb0NvcmU+DQogIDxMaW5rSW5mb1hzYT4NCiAgICA8QXVJZD45MDY1OC82NC8xLzAvRDkzMDEwMDA1MDAwMDAwMDAwMDYvMS8yLzI0Mi9LOTAwMDAxMjA2L1UzMDEwMDEyMjUvMTAwMDAwPC9BdUlkPg0KICAgIDxDb21wYW55SWQ+OTA2NTg8L0NvbXBhbnlJZD4NCiAgICA8QWNQZXJpb2Q+NjQ8L0FjUGVyaW9kPg0KICAgIDxQZXJpb2RUeXA+MTwvUGVyaW9kVHlwPg0KICAgIDxQZXJpb2REdGxUeXA+MDwvUGVyaW9kRHRsVHlwPg0KICAgIDxQZXJpb2RTdGFydERhdGU+MjAyNC8wMS8wMTwvUGVyaW9kU3RhcnREYXRlPg0KICAgIDxEdEtpbmRJZD5EOTMwMTAwMDUwMDAwMDAwMDAwNjwvRHRLaW5kSWQ+DQogICAgPERvY1R5cD4xPC9Eb2NUeXA+DQogICAgPERvY1R5cE5tIC8+DQogICAgPFN1bUFjVHlwPjI8L1N1bUFjVHlwPg0KICAgIDxTaGVldFR5cD4yNDI8L1NoZWV0VHlwPg0KICAgIDxTaGVldE5tPumWi+ekuuaVsOWApOeiuuiqjSjplovnpLrljZjkvY0xKTwvU2hlZXRObT4NCiAgICA8SXRlbUlkPks5MDAwMDEyMDY8L0l0ZW1JZD4NCiAgICA8RGlzcEl0ZW1JZD5LMTAxMDYwMDA8L0Rpc3BJdGVtSWQ+DQogICAgPENvbElkPlUzMDEwMDEyMjU8L0NvbElkPg0KICAgIDxUZW1BeGlzVHlwPjEwMDAwMDwvVGVtQXhpc1R5cD4NCiAgICA8TWVudU5tPuiqv+aVtOW+jOW9k+acn+WIqeebijwvTWVudU5tPg0KICAgIDxJdGVtTm0+6Z2e57WM5bi455qE44Gq5pCN55uKKOmdnuaUr+mFjeaMgeWIhuW4sOWxnuWIhuOCkumZpOOBjynjga7kuIDpg6jjgavkv4LjgovnqI7ph5Hnm7jlvZPpoY08L0l0ZW1ObT4NCiAgICA8Q29sTm0+5b2T5pyf6YeR6aGN77yI5pW05pWw77yJPC9Db2xObT4NCiAgICA8T3JpZ2luYWxWYWw+LTEzLDI0NCw2MDYsOTMwPC9PcmlnaW5hbFZhbD4NCiAgICA8TGFzdE51bVZhbD4tMTMsMjQ0PC9MYXN0TnVtVmFsPg0KICAgIDxSYXdMaW5rVmFsPi0xMywyNDQ8L1Jhd0xpbmtWYWw+DQogICAgPFZpZXdVbml0VHlwPjc8L1ZpZXdVbml0VHlwPg0KICAgIDxEZWNpbWFsUG9pbnQ+MDwvRGVjaW1hbFBvaW50Pg0KICAgIDxSb3VuZFR5cD4yPC9Sb3VuZFR5cD4NCiAgICA8TnVtVGV4dFR5cD4xPC9OdW1UZXh0VHlwPg0KICAgIDxDbGFzc1R5cD4zPC9DbGFzc1R5cD4NCiAgICA8RFRvdGFsWU1ESE1TPjIwMjQvMDQvMjUgMTE6NDM6NDM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032" Error="">PD94bWwgdmVyc2lvbj0iMS4wIiBlbmNvZGluZz0idXRmLTgiPz4NCjxMaW5rSW5mb0V4Y2VsIHhtbG5zOnhzaT0iaHR0cDovL3d3dy53My5vcmcvMjAwMS9YTUxTY2hlbWEtaW5zdGFuY2UiIHhtbG5zOnhzZD0iaHR0cDovL3d3dy53My5vcmcvMjAwMS9YTUxTY2hlbWEiPg0KICA8TGlua0luZm9Db3JlPg0KICAgIDxMaW5rSWQ+MzAzMjwvTGlua0lkPg0KICAgIDxJbmZsb3dWYWw+LTQ2LjI8L0luZmxvd1ZhbD4NCiAgICA8RGlzcFZhbD4tNDYuMjwvRGlzcFZhbD4NCiAgICA8TGFzdFVwZFRpbWU+MjAyNC8wNy8yNiAxNToyMToyNzwvTGFzdFVwZFRpbWU+DQogICAgPFdvcmtzaGVldE5NPkFkanVzdGVkIHByb2ZpdF9JRlJTPC9Xb3Jrc2hlZXROTT4NCiAgICA8TGlua0NlbGxBZGRyZXNzQTE+QVcxMTwvTGlua0NlbGxBZGRyZXNzQTE+DQogICAgPExpbmtDZWxsQWRkcmVzc1IxQzE+UjExQzQ5PC9MaW5rQ2VsbEFkZHJlc3NSMUMxPg0KICAgIDxDZWxsQmFja2dyb3VuZENvbG9yPjE2Nzc3MjE1PC9DZWxsQmFja2dyb3VuZENvbG9yPg0KICAgIDxDZWxsQmFja2dyb3VuZENvbG9ySW5kZXg+LTQxNDI8L0NlbGxCYWNrZ3JvdW5kQ29sb3JJbmRleD4NCiAgPC9MaW5rSW5mb0NvcmU+DQogIDxMaW5rSW5mb1hzYT4NCiAgICA8QXVJZD45MDY1OC82NC8xLzAvRDkzMDEwMDA1MDAwMDAwMDAwMDYvMS8xLzI0Mi9LOTAwMDAxMjA2L1UzMDEwMDEyMjUvMTAwMDAwPC9BdUlkPg0KICAgIDxDb21wYW55SWQ+OTA2NTg8L0NvbXBhbnlJZD4NCiAgICA8QWNQZXJpb2Q+NjQ8L0FjUGVyaW9kPg0KICAgIDxQZXJpb2RUeXA+MTwvUGVyaW9kVHlwPg0KICAgIDxQZXJpb2REdGxUeXA+MDwvUGVyaW9kRHRsVHlwPg0KICAgIDxQZXJpb2RTdGFydERhdGU+MjAyNC8wMS8wMTwvUGVyaW9kU3RhcnREYXRlPg0KICAgIDxEdEtpbmRJZD5EOTMwMTAwMDUwMDAwMDAwMDAwNjwvRHRLaW5kSWQ+DQogICAgPERvY1R5cD4xPC9Eb2NUeXA+DQogICAgPERvY1R5cE5tIC8+DQogICAgPFN1bUFjVHlwPjE8L1N1bUFjVHlwPg0KICAgIDxTaGVldFR5cD4yNDI8L1NoZWV0VHlwPg0KICAgIDxTaGVldE5tPumWi+ekuuaVsOWApOeiuuiqjSjplovnpLrljZjkvY0xKTwvU2hlZXRObT4NCiAgICA8SXRlbUlkPks5MDAwMDEyMDY8L0l0ZW1JZD4NCiAgICA8RGlzcEl0ZW1JZD5LMTAxMDYwMDA8L0Rpc3BJdGVtSWQ+DQogICAgPENvbElkPlUzMDEwMDEyMjU8L0NvbElkPg0KICAgIDxUZW1BeGlzVHlwPjEwMDAwMDwvVGVtQXhpc1R5cD4NCiAgICA8TWVudU5tPuiqv+aVtOW+jOW9k+acn+WIqeebijwvTWVudU5tPg0KICAgIDxJdGVtTm0+6Z2e57WM5bi455qE44Gq5pCN55uKKOmdnuaUr+mFjeaMgeWIhuW4sOWxnuWIhuOCkumZpOOBjynjga7kuIDpg6jjgavkv4LjgovnqI7ph5Hnm7jlvZPpoY08L0l0ZW1ObT4NCiAgICA8Q29sTm0+5b2T5pyf6YeR6aGN77yI5pW05pWw77yJPC9Db2xObT4NCiAgICA8T3JpZ2luYWxWYWw+LTQ2LDIwNSwwOTcsODg0PC9PcmlnaW5hbFZhbD4NCiAgICA8TGFzdE51bVZhbD4tNDYsMjA1PC9MYXN0TnVtVmFsPg0KICAgIDxSYXdMaW5rVmFsPi00NiwyMDU8L1Jhd0xpbmtWYWw+DQogICAgPFZpZXdVbml0VHlwPjc8L1ZpZXdVbml0VHlwPg0KICAgIDxEZWNpbWFsUG9pbnQ+MDwvRGVjaW1hbFBvaW50Pg0KICAgIDxSb3VuZFR5cD4yPC9Sb3VuZFR5cD4NCiAgICA8TnVtVGV4dFR5cD4xPC9OdW1UZXh0VHlwPg0KICAgIDxDbGFzc1R5cD4zPC9DbGFzc1R5cD4NCiAgICA8RFRvdGFsWU1ESE1TPjIwMjQvMDQvMjUgMTE6NDM6NDI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033" Error="">PD94bWwgdmVyc2lvbj0iMS4wIiBlbmNvZGluZz0idXRmLTgiPz4NCjxMaW5rSW5mb0V4Y2VsIHhtbG5zOnhzaT0iaHR0cDovL3d3dy53My5vcmcvMjAwMS9YTUxTY2hlbWEtaW5zdGFuY2UiIHhtbG5zOnhzZD0iaHR0cDovL3d3dy53My5vcmcvMjAwMS9YTUxTY2hlbWEiPg0KICA8TGlua0luZm9Db3JlPg0KICAgIDxMaW5rSWQ+MzAzMzwvTGlua0lkPg0KICAgIDxJbmZsb3dWYWw+NjguNDwvSW5mbG93VmFsPg0KICAgIDxEaXNwVmFsPjY4LjQ8L0Rpc3BWYWw+DQogICAgPExhc3RVcGRUaW1lPjIwMjQvMDcvMjYgMTU6MjE6Mjc8L0xhc3RVcGRUaW1lPg0KICAgIDxXb3Jrc2hlZXROTT5BZGp1c3RlZCBwcm9maXRfSUZSUzwvV29ya3NoZWV0Tk0+DQogICAgPExpbmtDZWxsQWRkcmVzc0ExPkFWMTI8L0xpbmtDZWxsQWRkcmVzc0ExPg0KICAgIDxMaW5rQ2VsbEFkZHJlc3NSMUMxPlIxMkM0ODwvTGlua0NlbGxBZGRyZXNzUjFDMT4NCiAgICA8Q2VsbEJhY2tncm91bmRDb2xvcj4xNjc3NzIxNTwvQ2VsbEJhY2tncm91bmRDb2xvcj4NCiAgICA8Q2VsbEJhY2tncm91bmRDb2xvckluZGV4Pi00MTQyPC9DZWxsQmFja2dyb3VuZENvbG9ySW5kZXg+DQogIDwvTGlua0luZm9Db3JlPg0KICA8TGlua0luZm9Yc2E+DQogICAgPEF1SWQ+OTA2NTgvNjQvMS8wL0Q5MzAxMDAwNTAwMDAwMDAwMDA2LzEvMi8yNDIvSzkwMDAwMTIwNy9VMzAxMDAxMjI1LzEwMDAwMDwvQXVJZD4NCiAgICA8Q29tcGFueUlkPjkwNjU4PC9Db21wYW55SWQ+DQogICAgPEFjUGVyaW9kPjY0PC9BY1BlcmlvZD4NCiAgICA8UGVyaW9kVHlwPjE8L1BlcmlvZFR5cD4NCiAgICA8UGVyaW9kRHRsVHlwPjA8L1BlcmlvZER0bFR5cD4NCiAgICA8UGVyaW9kU3RhcnREYXRlPjIwMjQvMDEvMDE8L1BlcmlvZFN0YXJ0RGF0ZT4NCiAgICA8RHRLaW5kSWQ+RDkzMDEwMDA1MDAwMDAwMDAwMDY8L0R0S2luZElkPg0KICAgIDxEb2NUeXA+MTwvRG9jVHlwPg0KICAgIDxEb2NUeXBObSAvPg0KICAgIDxTdW1BY1R5cD4yPC9TdW1BY1R5cD4NCiAgICA8U2hlZXRUeXA+MjQyPC9TaGVldFR5cD4NCiAgICA8U2hlZXRObT7plovnpLrmlbDlgKTnorroqo0o6ZaL56S65Y2Y5L2NMSk8L1NoZWV0Tm0+DQogICAgPEl0ZW1JZD5LOTAwMDAxMjA3PC9JdGVtSWQ+DQogICAgPERpc3BJdGVtSWQ+SzEwMjAwMDAwPC9EaXNwSXRlbUlkPg0KICAgIDxDb2xJZD5VMzAxMDAxMjI1PC9Db2xJZD4NCiAgICA8VGVtQXhpc1R5cD4xMDAwMDA8L1RlbUF4aXNUeXA+DQogICAgPE1lbnVObT7oqr/mlbTlvozlvZPmnJ/liKnnm4o8L01lbnVObT4NCiAgICA8SXRlbU5tPuiqv+aVtOW+jOW9k+acn++8iOWbm+WNiuacn++8ieWIqeebijwvSXRlbU5tPg0KICAgIDxDb2xObT7lvZPmnJ/ph5HpoY3vvIjmlbTmlbDvvIk8L0NvbE5tPg0KICAgIDxPcmlnaW5hbFZhbD42OCw0OTEsNjQ3LDQ3NzwvT3JpZ2luYWxWYWw+DQogICAgPExhc3ROdW1WYWw+NjgsNDkxPC9MYXN0TnVtVmFsPg0KICAgIDxSYXdMaW5rVmFsPjY4LDQ5MTwvUmF3TGlua1ZhbD4NCiAgICA8Vmlld1VuaXRUeXA+NzwvVmlld1VuaXRUeXA+DQogICAgPERlY2ltYWxQb2ludD4wPC9EZWNpbWFsUG9pbnQ+DQogICAgPFJvdW5kVHlwPjI8L1JvdW5kVHlwPg0KICAgIDxOdW1UZXh0VHlwPjE8L051bVRleHRUeXA+DQogICAgPENsYXNzVHlwPjM8L0NsYXNzVHlwPg0KICAgIDxEVG90YWxZTURITVM+MjAyNC8wNC8yNSAxMTo0Mzo0Mz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034" Error="">PD94bWwgdmVyc2lvbj0iMS4wIiBlbmNvZGluZz0idXRmLTgiPz4NCjxMaW5rSW5mb0V4Y2VsIHhtbG5zOnhzaT0iaHR0cDovL3d3dy53My5vcmcvMjAwMS9YTUxTY2hlbWEtaW5zdGFuY2UiIHhtbG5zOnhzZD0iaHR0cDovL3d3dy53My5vcmcvMjAwMS9YTUxTY2hlbWEiPg0KICA8TGlua0luZm9Db3JlPg0KICAgIDxMaW5rSWQ+MzAzNDwvTGlua0lkPg0KICAgIDxJbmZsb3dWYWw+Mzc2LjU8L0luZmxvd1ZhbD4NCiAgICA8RGlzcFZhbD4zNzYuNTwvRGlzcFZhbD4NCiAgICA8TGFzdFVwZFRpbWU+MjAyNC8wNy8yNiAxNToyMToyNzwvTGFzdFVwZFRpbWU+DQogICAgPFdvcmtzaGVldE5NPkFkanVzdGVkIHByb2ZpdF9JRlJTPC9Xb3Jrc2hlZXROTT4NCiAgICA8TGlua0NlbGxBZGRyZXNzQTE+QVcxMjwvTGlua0NlbGxBZGRyZXNzQTE+DQogICAgPExpbmtDZWxsQWRkcmVzc1IxQzE+UjEyQzQ5PC9MaW5rQ2VsbEFkZHJlc3NSMUMxPg0KICAgIDxDZWxsQmFja2dyb3VuZENvbG9yPjE2Nzc3MjE1PC9DZWxsQmFja2dyb3VuZENvbG9yPg0KICAgIDxDZWxsQmFja2dyb3VuZENvbG9ySW5kZXg+LTQxNDI8L0NlbGxCYWNrZ3JvdW5kQ29sb3JJbmRleD4NCiAgPC9MaW5rSW5mb0NvcmU+DQogIDxMaW5rSW5mb1hzYT4NCiAgICA8QXVJZD45MDY1OC82NC8xLzAvRDkzMDEwMDA1MDAwMDAwMDAwMDYvMS8xLzI0Mi9LOTAwMDAxMjAwL1UzMDEwMDEyMjUvMTAwMDAwPC9BdUlkPg0KICAgIDxDb21wYW55SWQ+OTA2NTg8L0NvbXBhbnlJZD4NCiAgICA8QWNQZXJpb2Q+NjQ8L0FjUGVyaW9kPg0KICAgIDxQZXJpb2RUeXA+MTwvUGVyaW9kVHlwPg0KICAgIDxQZXJpb2REdGxUeXA+MDwvUGVyaW9kRHRsVHlwPg0KICAgIDxQZXJpb2RTdGFydERhdGU+MjAyNC8wMS8wMTwvUGVyaW9kU3RhcnREYXRlPg0KICAgIDxEdEtpbmRJZD5EOTMwMTAwMDUwMDAwMDAwMDAwNjwvRHRLaW5kSWQ+DQogICAgPERvY1R5cD4xPC9Eb2NUeXA+DQogICAgPERvY1R5cE5tIC8+DQogICAgPFN1bUFjVHlwPjE8L1N1bUFjVHlwPg0KICAgIDxTaGVldFR5cD4yNDI8L1NoZWV0VHlwPg0KICAgIDxTaGVldE5tPumWi+ekuuaVsOWApOeiuuiqjSjplovnpLrljZjkvY0xKTwvU2hlZXRObT4NCiAgICA8SXRlbUlkPks5MDAwMDEyMDA8L0l0ZW1JZD4NCiAgICA8RGlzcEl0ZW1JZD5LMTAxMDAwMDA8L0Rpc3BJdGVtSWQ+DQogICAgPENvbElkPlUzMDEwMDEyMjU8L0NvbElkPg0KICAgIDxUZW1BeGlzVHlwPjEwMDAwMDwvVGVtQXhpc1R5cD4NCiAgICA8TWVudU5tPuiqv+aVtOW+jOW9k+acn+WIqeebijwvTWVudU5tPg0KICAgIDxJdGVtTm0+6Kq/5pW05b6MRVBTPC9JdGVtTm0+DQogICAgPENvbE5tPuW9k+acn+mHkemhje+8iOaVtOaVsO+8iTwvQ29sTm0+DQogICAgPE9yaWdpbmFsVmFsPjM3Niw1NzgsMDM3LDk4NDwvT3JpZ2luYWxWYWw+DQogICAgPExhc3ROdW1WYWw+Mzc2LDU3ODwvTGFzdE51bVZhbD4NCiAgICA8UmF3TGlua1ZhbD4zNzYsNTc4PC9SYXdMaW5rVmFsPg0KICAgIDxWaWV3VW5pdFR5cD43PC9WaWV3VW5pdFR5cD4NCiAgICA8RGVjaW1hbFBvaW50PjA8L0RlY2ltYWxQb2ludD4NCiAgICA8Um91bmRUeXA+MjwvUm91bmRUeXA+DQogICAgPE51bVRleHRUeXA+MTwvTnVtVGV4dFR5cD4NCiAgICA8Q2xhc3NUeXA+MzwvQ2xhc3NUeXA+DQogICAgPERUb3RhbFlNREhNUz4yMDI0LzA0LzI1IDExOjQzOjQy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65" Error="">PD94bWwgdmVyc2lvbj0iMS4wIiBlbmNvZGluZz0idXRmLTgiPz4NCjxMaW5rSW5mb0V4Y2VsIHhtbG5zOnhzaT0iaHR0cDovL3d3dy53My5vcmcvMjAwMS9YTUxTY2hlbWEtaW5zdGFuY2UiIHhtbG5zOnhzZD0iaHR0cDovL3d3dy53My5vcmcvMjAwMS9YTUxTY2hlbWEiPg0KICA8TGlua0luZm9Db3JlPg0KICAgIDxMaW5rSWQ+MzM2NTwvTGlua0lkPg0KICAgIDxJbmZsb3dWYWw+NTYuMzwvSW5mbG93VmFsPg0KICAgIDxEaXNwVmFsPjU2LjM8L0Rpc3BWYWw+DQogICAgPExhc3RVcGRUaW1lPjIwMjUvMDEvMzEgMTM6NDk6MDY8L0xhc3RVcGRUaW1lPg0KICAgIDxXb3Jrc2hlZXROTT5RdWFydGVybHkgQlNfSUZSUzwvV29ya3NoZWV0Tk0+DQogICAgPExpbmtDZWxsQWRkcmVzc0ExPkFMMzE8L0xpbmtDZWxsQWRkcmVzc0ExPg0KICAgIDxMaW5rQ2VsbEFkZHJlc3NSMUMxPlIzM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yM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IxPC9JdGVtSWQ+DQogICAgPERpc3BJdGVtSWQ+SzEyMDEwMTA0PC9EaXNwSXRlbUlkPg0KICAgIDxDb2xJZD5SMzAxMDAwMDAjPC9Db2xJZD4NCiAgICA8VGVtQXhpc1R5cD4xMDAwMDA8L1RlbUF4aXNUeXA+DQogICAgPE1lbnVObT7pgKPntZDosqHmlL/nirbmhYvoqIjnrpfmm7g8L01lbnVObT4NCiAgICA8SXRlbU5tPuacquaJleazleS6uuaJgOW+l+eojjwvSXRlbU5tPg0KICAgIDxDb2xObT7lvZPmnJ/ph5HpoY08L0NvbE5tPg0KICAgIDxPcmlnaW5hbFZhbD41NiwzMjgsMzc5LDM2MTwvT3JpZ2luYWxWYWw+DQogICAgPExhc3ROdW1WYWw+NTYsMzI4PC9MYXN0TnVtVmFsPg0KICAgIDxSYXdMaW5rVmFsPjU2LDMyO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66" Error="">PD94bWwgdmVyc2lvbj0iMS4wIiBlbmNvZGluZz0idXRmLTgiPz4NCjxMaW5rSW5mb0V4Y2VsIHhtbG5zOnhzaT0iaHR0cDovL3d3dy53My5vcmcvMjAwMS9YTUxTY2hlbWEtaW5zdGFuY2UiIHhtbG5zOnhzZD0iaHR0cDovL3d3dy53My5vcmcvMjAwMS9YTUxTY2hlbWEiPg0KICA8TGlua0luZm9Db3JlPg0KICAgIDxMaW5rSWQ+MzM2NjwvTGlua0lkPg0KICAgIDxJbmZsb3dWYWw+MTEuOTwvSW5mbG93VmFsPg0KICAgIDxEaXNwVmFsPjExLjk8L0Rpc3BWYWw+DQogICAgPExhc3RVcGRUaW1lPjIwMjUvMDEvMzEgMTM6NDk6MDY8L0xhc3RVcGRUaW1lPg0KICAgIDxXb3Jrc2hlZXROTT5RdWFydGVybHkgQlNfSUZSUzwvV29ya3NoZWV0Tk0+DQogICAgPExpbmtDZWxsQWRkcmVzc0ExPkFMMzI8L0xpbmtDZWxsQWRkcmVzc0ExPg0KICAgIDxMaW5rQ2VsbEFkZHJlc3NSMUMxPlIzMk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yM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IyPC9JdGVtSWQ+DQogICAgPERpc3BJdGVtSWQ+SzEyMDEwMTA1PC9EaXNwSXRlbUlkPg0KICAgIDxDb2xJZD5SMzAxMDAwMDAjPC9Db2xJZD4NCiAgICA8VGVtQXhpc1R5cD4xMDAwMDA8L1RlbUF4aXNUeXA+DQogICAgPE1lbnVObT7pgKPntZDosqHmlL/nirbmhYvoqIjnrpfmm7g8L01lbnVObT4NCiAgICA8SXRlbU5tPuW8leW9k+mHkTwvSXRlbU5tPg0KICAgIDxDb2xObT7lvZPmnJ/ph5HpoY08L0NvbE5tPg0KICAgIDxPcmlnaW5hbFZhbD4xMSw5MjcsMTQzLDMwMDwvT3JpZ2luYWxWYWw+DQogICAgPExhc3ROdW1WYWw+MTEsOTI3PC9MYXN0TnVtVmFsPg0KICAgIDxSYXdMaW5rVmFsPjExLDky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67" Error="">PD94bWwgdmVyc2lvbj0iMS4wIiBlbmNvZGluZz0idXRmLTgiPz4NCjxMaW5rSW5mb0V4Y2VsIHhtbG5zOnhzaT0iaHR0cDovL3d3dy53My5vcmcvMjAwMS9YTUxTY2hlbWEtaW5zdGFuY2UiIHhtbG5zOnhzZD0iaHR0cDovL3d3dy53My5vcmcvMjAwMS9YTUxTY2hlbWEiPg0KICA8TGlua0luZm9Db3JlPg0KICAgIDxMaW5rSWQ+MzM2NzwvTGlua0lkPg0KICAgIDxJbmZsb3dWYWw+Mjk0Ljg8L0luZmxvd1ZhbD4NCiAgICA8RGlzcFZhbD4yOTQuODwvRGlzcFZhbD4NCiAgICA8TGFzdFVwZFRpbWU+MjAyNS8wMS8zMSAxMzo0OTowNjwvTGFzdFVwZFRpbWU+DQogICAgPFdvcmtzaGVldE5NPlF1YXJ0ZXJseSBCU19JRlJTPC9Xb3Jrc2hlZXROTT4NCiAgICA8TGlua0NlbGxBZGRyZXNzQTE+QUwzMzwvTGlua0NlbGxBZGRyZXNzQTE+DQogICAgPExpbmtDZWxsQWRkcmVzc1IxQzE+UjMz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I0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jQ8L0l0ZW1JZD4NCiAgICA8RGlzcEl0ZW1JZD5LMTIwMTAxOTA8L0Rpc3BJdGVtSWQ+DQogICAgPENvbElkPlIzMDEwMDAwMCM8L0NvbElkPg0KICAgIDxUZW1BeGlzVHlwPjEwMDAwMDwvVGVtQXhpc1R5cD4NCiAgICA8TWVudU5tPumAo+e1kOiyoeaUv+eKtuaFi+ioiOeul+abuDwvTWVudU5tPg0KICAgIDxJdGVtTm0+44Gd44Gu5LuW44Gu5rWB5YuV6LKg5YK1PC9JdGVtTm0+DQogICAgPENvbE5tPuW9k+acn+mHkemhjTwvQ29sTm0+DQogICAgPE9yaWdpbmFsVmFsPjI5NCw4NjcsODY0LDExOTwvT3JpZ2luYWxWYWw+DQogICAgPExhc3ROdW1WYWw+Mjk0LDg2NzwvTGFzdE51bVZhbD4NCiAgICA8UmF3TGlua1ZhbD4yOTQsODY3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68" Error="">PD94bWwgdmVyc2lvbj0iMS4wIiBlbmNvZGluZz0idXRmLTgiPz4NCjxMaW5rSW5mb0V4Y2VsIHhtbG5zOnhzaT0iaHR0cDovL3d3dy53My5vcmcvMjAwMS9YTUxTY2hlbWEtaW5zdGFuY2UiIHhtbG5zOnhzZD0iaHR0cDovL3d3dy53My5vcmcvMjAwMS9YTUxTY2hlbWEiPg0KICA8TGlua0luZm9Db3JlPg0KICAgIDxMaW5rSWQ+MzM2ODwvTGlua0lkPg0KICAgIDxJbmZsb3dWYWw+NzYxLjE8L0luZmxvd1ZhbD4NCiAgICA8RGlzcFZhbD43NjEuMTwvRGlzcFZhbD4NCiAgICA8TGFzdFVwZFRpbWU+MjAyNS8wMS8zMSAxMzo0OTowNjwvTGFzdFVwZFRpbWU+DQogICAgPFdvcmtzaGVldE5NPlF1YXJ0ZXJseSBCU19JRlJTPC9Xb3Jrc2hlZXROTT4NCiAgICA8TGlua0NlbGxBZGRyZXNzQTE+QUwzNDwvTGlua0NlbGxBZGRyZXNzQTE+DQogICAgPExpbmtDZWxsQWRkcmVzc1IxQzE+UjM0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MTIwMVo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xMjAxWjAwMCM8L0l0ZW1JZD4NCiAgICA8RGlzcEl0ZW1JZD5LMTIwMVowMDAwPC9EaXNwSXRlbUlkPg0KICAgIDxDb2xJZD5SMzAxMDAwMDAjPC9Db2xJZD4NCiAgICA8VGVtQXhpc1R5cD4xMDAwMDA8L1RlbUF4aXNUeXA+DQogICAgPE1lbnVObT7pgKPntZDosqHmlL/nirbmhYvoqIjnrpfmm7g8L01lbnVObT4NCiAgICA8SXRlbU5tPua1geWLleiyoOWCteWQiOioiDwvSXRlbU5tPg0KICAgIDxDb2xObT7lvZPmnJ/ph5HpoY08L0NvbE5tPg0KICAgIDxPcmlnaW5hbFZhbD43NjEsMTg3LDM3Myw3NTE8L09yaWdpbmFsVmFsPg0KICAgIDxMYXN0TnVtVmFsPjc2MSwxODc8L0xhc3ROdW1WYWw+DQogICAgPFJhd0xpbmtWYWw+NzYxLDE4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69" Error="">PD94bWwgdmVyc2lvbj0iMS4wIiBlbmNvZGluZz0idXRmLTgiPz4NCjxMaW5rSW5mb0V4Y2VsIHhtbG5zOnhzaT0iaHR0cDovL3d3dy53My5vcmcvMjAwMS9YTUxTY2hlbWEtaW5zdGFuY2UiIHhtbG5zOnhzZD0iaHR0cDovL3d3dy53My5vcmcvMjAwMS9YTUxTY2hlbWEiPg0KICA8TGlua0luZm9Db3JlPg0KICAgIDxMaW5rSWQ+MzM2OTwvTGlua0lkPg0KICAgIDxJbmZsb3dWYWw+MS4wPC9JbmZsb3dWYWw+DQogICAgPERpc3BWYWw+MS4wPC9EaXNwVmFsPg0KICAgIDxMYXN0VXBkVGltZT4yMDI1LzAxLzMxIDEzOjQ5OjA2PC9MYXN0VXBkVGltZT4NCiAgICA8V29ya3NoZWV0Tk0+UXVhcnRlcmx5IEJTX0lGUlM8L1dvcmtzaGVldE5NPg0KICAgIDxMaW5rQ2VsbEFkZHJlc3NBMT5BTDM2PC9MaW5rQ2VsbEFkZHJlc3NBMT4NCiAgICA8TGlua0NlbGxBZGRyZXNzUjFDMT5SMzZ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ND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0MDwvSXRlbUlkPg0KICAgIDxEaXNwSXRlbUlkPksxMjAyMDEzMDwvRGlzcEl0ZW1JZD4NCiAgICA8Q29sSWQ+UjMwMTAwMDAwIzwvQ29sSWQ+DQogICAgPFRlbUF4aXNUeXA+MTAwMDAwPC9UZW1BeGlzVHlwPg0KICAgIDxNZW51Tm0+6YCj57WQ6LKh5pS/54q25oWL6KiI566X5pu4PC9NZW51Tm0+DQogICAgPEl0ZW1ObT7lgJ/lhaXph5E8L0l0ZW1ObT4NCiAgICA8Q29sTm0+5b2T5pyf6YeR6aGNPC9Db2xObT4NCiAgICA8T3JpZ2luYWxWYWw+MSwwNTksODYwLDI3NzwvT3JpZ2luYWxWYWw+DQogICAgPExhc3ROdW1WYWw+MSwwNTk8L0xhc3ROdW1WYWw+DQogICAgPFJhd0xpbmtWYWw+MSwwNTk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70" Error="">PD94bWwgdmVyc2lvbj0iMS4wIiBlbmNvZGluZz0idXRmLTgiPz4NCjxMaW5rSW5mb0V4Y2VsIHhtbG5zOnhzaT0iaHR0cDovL3d3dy53My5vcmcvMjAwMS9YTUxTY2hlbWEtaW5zdGFuY2UiIHhtbG5zOnhzZD0iaHR0cDovL3d3dy53My5vcmcvMjAwMS9YTUxTY2hlbWEiPg0KICA8TGlua0luZm9Db3JlPg0KICAgIDxMaW5rSWQ+MzM3MDwvTGlua0lkPg0KICAgIDxJbmZsb3dWYWw+MTU0Ljk8L0luZmxvd1ZhbD4NCiAgICA8RGlzcFZhbD4xNTQuOTwvRGlzcFZhbD4NCiAgICA8TGFzdFVwZFRpbWU+MjAyNS8wMS8zMSAxMzo0OTowNjwvTGFzdFVwZFRpbWU+DQogICAgPFdvcmtzaGVldE5NPlF1YXJ0ZXJseSBCU19JRlJTPC9Xb3Jrc2hlZXROTT4NCiAgICA8TGlua0NlbGxBZGRyZXNzQTE+QUwzNzwvTGlua0NlbGxBZGRyZXNzQTE+DQogICAgPExpbmtDZWxsQWRkcmVzc1IxQzE+UjM3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I5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jk8L0l0ZW1JZD4NCiAgICA8RGlzcEl0ZW1JZD5LMTIwMjAxNTA8L0Rpc3BJdGVtSWQ+DQogICAgPENvbElkPlIzMDEwMDAwMCM8L0NvbElkPg0KICAgIDxUZW1BeGlzVHlwPjEwMDAwMDwvVGVtQXhpc1R5cD4NCiAgICA8TWVudU5tPumAo+e1kOiyoeaUv+eKtuaFi+ioiOeul+abuDwvTWVudU5tPg0KICAgIDxJdGVtTm0+44Oq44O844K56LKg5YK1PC9JdGVtTm0+DQogICAgPENvbE5tPuW9k+acn+mHkemhjTwvQ29sTm0+DQogICAgPE9yaWdpbmFsVmFsPjE1NCw5MDUsMzY0LDMwMjwvT3JpZ2luYWxWYWw+DQogICAgPExhc3ROdW1WYWw+MTU0LDkwNTwvTGFzdE51bVZhbD4NCiAgICA8UmF3TGlua1ZhbD4xNTQsOTA1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71" Error="">PD94bWwgdmVyc2lvbj0iMS4wIiBlbmNvZGluZz0idXRmLTgiPz4NCjxMaW5rSW5mb0V4Y2VsIHhtbG5zOnhzaT0iaHR0cDovL3d3dy53My5vcmcvMjAwMS9YTUxTY2hlbWEtaW5zdGFuY2UiIHhtbG5zOnhzZD0iaHR0cDovL3d3dy53My5vcmcvMjAwMS9YTUxTY2hlbWEiPg0KICA8TGlua0luZm9Db3JlPg0KICAgIDxMaW5rSWQ+MzM3MTwvTGlua0lkPg0KICAgIDxJbmZsb3dWYWw+MC42PC9JbmZsb3dWYWw+DQogICAgPERpc3BWYWw+MC42PC9EaXNwVmFsPg0KICAgIDxMYXN0VXBkVGltZT4yMDI1LzAxLzMxIDEzOjQ5OjA2PC9MYXN0VXBkVGltZT4NCiAgICA8V29ya3NoZWV0Tk0+UXVhcnRlcmx5IEJTX0lGUlM8L1dvcmtzaGVldE5NPg0KICAgIDxMaW5rQ2VsbEFkZHJlc3NBMT5BTDM4PC9MaW5rQ2VsbEFkZHJlc3NBMT4NCiAgICA8TGlua0NlbGxBZGRyZXNzUjFDMT5SMzh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z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zMDwvSXRlbUlkPg0KICAgIDxEaXNwSXRlbUlkPksxMjAyMDIwMDwvRGlzcEl0ZW1JZD4NCiAgICA8Q29sSWQ+UjMwMTAwMDAwIzwvQ29sSWQ+DQogICAgPFRlbUF4aXNUeXA+MTAwMDAwPC9UZW1BeGlzVHlwPg0KICAgIDxNZW51Tm0+6YCj57WQ6LKh5pS/54q25oWL6KiI566X5pu4PC9NZW51Tm0+DQogICAgPEl0ZW1ObT7jgZ3jga7ku5bjga7ph5Hono3osqDlgrU8L0l0ZW1ObT4NCiAgICA8Q29sTm0+5b2T5pyf6YeR6aGNPC9Db2xObT4NCiAgICA8T3JpZ2luYWxWYWw+NjU1LDM2MiwzNTM8L09yaWdpbmFsVmFsPg0KICAgIDxMYXN0TnVtVmFsPjY1NTwvTGFzdE51bVZhbD4NCiAgICA8UmF3TGlua1ZhbD42NTU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72" Error="">PD94bWwgdmVyc2lvbj0iMS4wIiBlbmNvZGluZz0idXRmLTgiPz4NCjxMaW5rSW5mb0V4Y2VsIHhtbG5zOnhzaT0iaHR0cDovL3d3dy53My5vcmcvMjAwMS9YTUxTY2hlbWEtaW5zdGFuY2UiIHhtbG5zOnhzZD0iaHR0cDovL3d3dy53My5vcmcvMjAwMS9YTUxTY2hlbWEiPg0KICA8TGlua0luZm9Db3JlPg0KICAgIDxMaW5rSWQ+MzM3MjwvTGlua0lkPg0KICAgIDxJbmZsb3dWYWw+MTQuODwvSW5mbG93VmFsPg0KICAgIDxEaXNwVmFsPjE0Ljg8L0Rpc3BWYWw+DQogICAgPExhc3RVcGRUaW1lPjIwMjUvMDEvMzEgMTM6NDk6MDY8L0xhc3RVcGRUaW1lPg0KICAgIDxXb3Jrc2hlZXROTT5RdWFydGVybHkgQlNfSUZSUzwvV29ya3NoZWV0Tk0+DQogICAgPExpbmtDZWxsQWRkcmVzc0ExPkFMMzk8L0xpbmtDZWxsQWRkcmVzc0ExPg0KICAgIDxMaW5rQ2VsbEFkZHJlc3NSMUMxPlIzO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zM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MxPC9JdGVtSWQ+DQogICAgPERpc3BJdGVtSWQ+SzEyMDIwMzAwPC9EaXNwSXRlbUlkPg0KICAgIDxDb2xJZD5SMzAxMDAwMDAjPC9Db2xJZD4NCiAgICA8VGVtQXhpc1R5cD4xMDAwMDA8L1RlbUF4aXNUeXA+DQogICAgPE1lbnVObT7pgKPntZDosqHmlL/nirbmhYvoqIjnrpfmm7g8L01lbnVObT4NCiAgICA8SXRlbU5tPuW8leW9k+mHkTwvSXRlbU5tPg0KICAgIDxDb2xObT7lvZPmnJ/ph5HpoY08L0NvbE5tPg0KICAgIDxPcmlnaW5hbFZhbD4xNCw4MjcsMjU1LDU2OTwvT3JpZ2luYWxWYWw+DQogICAgPExhc3ROdW1WYWw+MTQsODI3PC9MYXN0TnVtVmFsPg0KICAgIDxSYXdMaW5rVmFsPjE0LDgy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73" Error="">PD94bWwgdmVyc2lvbj0iMS4wIiBlbmNvZGluZz0idXRmLTgiPz4NCjxMaW5rSW5mb0V4Y2VsIHhtbG5zOnhzaT0iaHR0cDovL3d3dy53My5vcmcvMjAwMS9YTUxTY2hlbWEtaW5zdGFuY2UiIHhtbG5zOnhzZD0iaHR0cDovL3d3dy53My5vcmcvMjAwMS9YTUxTY2hlbWEiPg0KICA8TGlua0luZm9Db3JlPg0KICAgIDxMaW5rSWQ+MzM3MzwvTGlua0lkPg0KICAgIDxJbmZsb3dWYWw+NjYuNjwvSW5mbG93VmFsPg0KICAgIDxEaXNwVmFsPjY2LjY8L0Rpc3BWYWw+DQogICAgPExhc3RVcGRUaW1lPjIwMjUvMDEvMzEgMTM6NDk6MDY8L0xhc3RVcGRUaW1lPg0KICAgIDxXb3Jrc2hlZXROTT5RdWFydGVybHkgQlNfSUZSUzwvV29ya3NoZWV0Tk0+DQogICAgPExpbmtDZWxsQWRkcmVzc0ExPkFMNDA8L0xpbmtDZWxsQWRkcmVzc0ExPg0KICAgIDxMaW5rQ2VsbEFkZHJlc3NSMUMxPlI0M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zM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MyPC9JdGVtSWQ+DQogICAgPERpc3BJdGVtSWQ+SzEyMDIwNDAwPC9EaXNwSXRlbUlkPg0KICAgIDxDb2xJZD5SMzAxMDAwMDAjPC9Db2xJZD4NCiAgICA8VGVtQXhpc1R5cD4xMDAwMDA8L1RlbUF4aXNUeXA+DQogICAgPE1lbnVObT7pgKPntZDosqHmlL/nirbmhYvoqIjnrpfmm7g8L01lbnVObT4NCiAgICA8SXRlbU5tPumAgOiBt+e1puS7mOOBq+S/guOCi+iyoOWCtTwvSXRlbU5tPg0KICAgIDxDb2xObT7lvZPmnJ/ph5HpoY08L0NvbE5tPg0KICAgIDxPcmlnaW5hbFZhbD42Niw2NzMsNzY0LDQ3NjwvT3JpZ2luYWxWYWw+DQogICAgPExhc3ROdW1WYWw+NjYsNjczPC9MYXN0TnVtVmFsPg0KICAgIDxSYXdMaW5rVmFsPjY2LDY3M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74" Error="">PD94bWwgdmVyc2lvbj0iMS4wIiBlbmNvZGluZz0idXRmLTgiPz4NCjxMaW5rSW5mb0V4Y2VsIHhtbG5zOnhzaT0iaHR0cDovL3d3dy53My5vcmcvMjAwMS9YTUxTY2hlbWEtaW5zdGFuY2UiIHhtbG5zOnhzZD0iaHR0cDovL3d3dy53My5vcmcvMjAwMS9YTUxTY2hlbWEiPg0KICA8TGlua0luZm9Db3JlPg0KICAgIDxMaW5rSWQ+MzM3NDwvTGlua0lkPg0KICAgIDxJbmZsb3dWYWw+OTIuMDwvSW5mbG93VmFsPg0KICAgIDxEaXNwVmFsPjkyLjA8L0Rpc3BWYWw+DQogICAgPExhc3RVcGRUaW1lPjIwMjUvMDEvMzEgMTM6NDk6MDY8L0xhc3RVcGRUaW1lPg0KICAgIDxXb3Jrc2hlZXROTT5RdWFydGVybHkgQlNfSUZSUzwvV29ya3NoZWV0Tk0+DQogICAgPExpbmtDZWxsQWRkcmVzc0ExPkFMNDE8L0xpbmtDZWxsQWRkcmVzc0ExPg0KICAgIDxMaW5rQ2VsbEFkZHJlc3NSMUMxPlI0M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z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MzPC9JdGVtSWQ+DQogICAgPERpc3BJdGVtSWQ+SzEyMDIwNTAwPC9EaXNwSXRlbUlkPg0KICAgIDxDb2xJZD5SMzAxMDAwMDAjPC9Db2xJZD4NCiAgICA8VGVtQXhpc1R5cD4xMDAwMDA8L1RlbUF4aXNUeXA+DQogICAgPE1lbnVObT7pgKPntZDosqHmlL/nirbmhYvoqIjnrpfmm7g8L01lbnVObT4NCiAgICA8SXRlbU5tPue5sOW7tueojumHkeiyoOWCtTwvSXRlbU5tPg0KICAgIDxDb2xObT7lvZPmnJ/ph5HpoY08L0NvbE5tPg0KICAgIDxPcmlnaW5hbFZhbD45MiwwNjcsNTY1LDczMjwvT3JpZ2luYWxWYWw+DQogICAgPExhc3ROdW1WYWw+OTIsMDY3PC9MYXN0TnVtVmFsPg0KICAgIDxSYXdMaW5rVmFsPjkyLDA2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75" Error="">PD94bWwgdmVyc2lvbj0iMS4wIiBlbmNvZGluZz0idXRmLTgiPz4NCjxMaW5rSW5mb0V4Y2VsIHhtbG5zOnhzaT0iaHR0cDovL3d3dy53My5vcmcvMjAwMS9YTUxTY2hlbWEtaW5zdGFuY2UiIHhtbG5zOnhzZD0iaHR0cDovL3d3dy53My5vcmcvMjAwMS9YTUxTY2hlbWEiPg0KICA8TGlua0luZm9Db3JlPg0KICAgIDxMaW5rSWQ+MzM3NTwvTGlua0lkPg0KICAgIDxJbmZsb3dWYWw+OC42PC9JbmZsb3dWYWw+DQogICAgPERpc3BWYWw+OC42PC9EaXNwVmFsPg0KICAgIDxMYXN0VXBkVGltZT4yMDI1LzAxLzMxIDEzOjQ5OjA2PC9MYXN0VXBkVGltZT4NCiAgICA8V29ya3NoZWV0Tk0+UXVhcnRlcmx5IEJTX0lGUlM8L1dvcmtzaGVldE5NPg0KICAgIDxMaW5rQ2VsbEFkZHJlc3NBMT5BTDQyPC9MaW5rQ2VsbEFkZHJlc3NBMT4NCiAgICA8TGlua0NlbGxBZGRyZXNzUjFDMT5SNDJ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AyQTA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DJBMDAwIzwvSXRlbUlkPg0KICAgIDxEaXNwSXRlbUlkPksxMjAyQTAwMDA8L0Rpc3BJdGVtSWQ+DQogICAgPENvbElkPlIzMDEwMDAwMCM8L0NvbElkPg0KICAgIDxUZW1BeGlzVHlwPjEwMDAwMDwvVGVtQXhpc1R5cD4NCiAgICA8TWVudU5tPumAo+e1kOiyoeaUv+eKtuaFi+ioiOeul+abuDwvTWVudU5tPg0KICAgIDxJdGVtTm0+44Gd44Gu5LuW44Gu6Z2e5rWB5YuV6LKg5YK1PC9JdGVtTm0+DQogICAgPENvbE5tPuW9k+acn+mHkemhjTwvQ29sTm0+DQogICAgPE9yaWdpbmFsVmFsPjgsNjk4LDgzNywyNDk8L09yaWdpbmFsVmFsPg0KICAgIDxMYXN0TnVtVmFsPjgsNjk4PC9MYXN0TnVtVmFsPg0KICAgIDxSYXdMaW5rVmFsPjgsNjk4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76" Error="">PD94bWwgdmVyc2lvbj0iMS4wIiBlbmNvZGluZz0idXRmLTgiPz4NCjxMaW5rSW5mb0V4Y2VsIHhtbG5zOnhzaT0iaHR0cDovL3d3dy53My5vcmcvMjAwMS9YTUxTY2hlbWEtaW5zdGFuY2UiIHhtbG5zOnhzZD0iaHR0cDovL3d3dy53My5vcmcvMjAwMS9YTUxTY2hlbWEiPg0KICA8TGlua0luZm9Db3JlPg0KICAgIDxMaW5rSWQ+MzM3NjwvTGlua0lkPg0KICAgIDxJbmZsb3dWYWw+MzM4Ljg8L0luZmxvd1ZhbD4NCiAgICA8RGlzcFZhbD4zMzguODwvRGlzcFZhbD4NCiAgICA8TGFzdFVwZFRpbWU+MjAyNS8wMS8zMSAxMzo0OTowNjwvTGFzdFVwZFRpbWU+DQogICAgPFdvcmtzaGVldE5NPlF1YXJ0ZXJseSBCU19JRlJTPC9Xb3Jrc2hlZXROTT4NCiAgICA8TGlua0NlbGxBZGRyZXNzQTE+QUw0MzwvTGlua0NlbGxBZGRyZXNzQTE+DQogICAgPExpbmtDZWxsQWRkcmVzc1IxQzE+UjQz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MTIwMlo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xMjAyWjAwMCM8L0l0ZW1JZD4NCiAgICA8RGlzcEl0ZW1JZD5LMTIwMlowMDAwPC9EaXNwSXRlbUlkPg0KICAgIDxDb2xJZD5SMzAxMDAwMDAjPC9Db2xJZD4NCiAgICA8VGVtQXhpc1R5cD4xMDAwMDA8L1RlbUF4aXNUeXA+DQogICAgPE1lbnVObT7pgKPntZDosqHmlL/nirbmhYvoqIjnrpfmm7g8L01lbnVObT4NCiAgICA8SXRlbU5tPumdnua1geWLleiyoOWCteWQiOioiDwvSXRlbU5tPg0KICAgIDxDb2xObT7lvZPmnJ/ph5HpoY08L0NvbE5tPg0KICAgIDxPcmlnaW5hbFZhbD4zMzgsODg4LDAwOSw5NTg8L09yaWdpbmFsVmFsPg0KICAgIDxMYXN0TnVtVmFsPjMzOCw4ODg8L0xhc3ROdW1WYWw+DQogICAgPFJhd0xpbmtWYWw+MzM4LDg4OD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77" Error="">PD94bWwgdmVyc2lvbj0iMS4wIiBlbmNvZGluZz0idXRmLTgiPz4NCjxMaW5rSW5mb0V4Y2VsIHhtbG5zOnhzaT0iaHR0cDovL3d3dy53My5vcmcvMjAwMS9YTUxTY2hlbWEtaW5zdGFuY2UiIHhtbG5zOnhzZD0iaHR0cDovL3d3dy53My5vcmcvMjAwMS9YTUxTY2hlbWEiPg0KICA8TGlua0luZm9Db3JlPg0KICAgIDxMaW5rSWQ+MzM3NzwvTGlua0lkPg0KICAgIDxJbmZsb3dWYWw+MSwxMDAuMDwvSW5mbG93VmFsPg0KICAgIDxEaXNwVmFsPjEsMTAwLjA8L0Rpc3BWYWw+DQogICAgPExhc3RVcGRUaW1lPjIwMjUvMDEvMzEgMTM6NDk6MDY8L0xhc3RVcGRUaW1lPg0KICAgIDxXb3Jrc2hlZXROTT5RdWFydGVybHkgQlNfSUZSUzwvV29ya3NoZWV0Tk0+DQogICAgPExpbmtDZWxsQWRkcmVzc0ExPkFMNDQ8L0xpbmtDZWxsQWRkcmVzc0ExPg0KICAgIDxMaW5rQ2VsbEFkZHJlc3NSMUMxPlI0N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yMFo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IwWjAwMDAjPC9JdGVtSWQ+DQogICAgPERpc3BJdGVtSWQ+SzEyMFowMDAwMDwvRGlzcEl0ZW1JZD4NCiAgICA8Q29sSWQ+UjMwMTAwMDAwIzwvQ29sSWQ+DQogICAgPFRlbUF4aXNUeXA+MTAwMDAwPC9UZW1BeGlzVHlwPg0KICAgIDxNZW51Tm0+6YCj57WQ6LKh5pS/54q25oWL6KiI566X5pu4PC9NZW51Tm0+DQogICAgPEl0ZW1ObT7osqDlgrXlkIjoqIg8L0l0ZW1ObT4NCiAgICA8Q29sTm0+5b2T5pyf6YeR6aGNPC9Db2xObT4NCiAgICA8T3JpZ2luYWxWYWw+MSwxMDAsMDc1LDM4Myw3MDk8L09yaWdpbmFsVmFsPg0KICAgIDxMYXN0TnVtVmFsPjEsMTAwLDA3NTwvTGFzdE51bVZhbD4NCiAgICA8UmF3TGlua1ZhbD4xLDEwMCwwNzU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78" Error="">PD94bWwgdmVyc2lvbj0iMS4wIiBlbmNvZGluZz0idXRmLTgiPz4NCjxMaW5rSW5mb0V4Y2VsIHhtbG5zOnhzaT0iaHR0cDovL3d3dy53My5vcmcvMjAwMS9YTUxTY2hlbWEtaW5zdGFuY2UiIHhtbG5zOnhzZD0iaHR0cDovL3d3dy53My5vcmcvMjAwMS9YTUxTY2hlbWEiPg0KICA8TGlua0luZm9Db3JlPg0KICAgIDxMaW5rSWQ+MzM3ODwvTGlua0lkPg0KICAgIDxJbmZsb3dWYWw+MSw3OTguOTwvSW5mbG93VmFsPg0KICAgIDxEaXNwVmFsPjEsNzk4Ljk8L0Rpc3BWYWw+DQogICAgPExhc3RVcGRUaW1lPjIwMjUvMDEvMzEgMTM6NDk6MDY8L0xhc3RVcGRUaW1lPg0KICAgIDxXb3Jrc2hlZXROTT5RdWFydGVybHkgQlNfSUZSUzwvV29ya3NoZWV0Tk0+DQogICAgPExpbmtDZWxsQWRkcmVzc0ExPkFMNDY8L0xpbmtDZWxsQWRkcmVzc0ExPg0KICAgIDxMaW5rQ2VsbEFkZHJlc3NSMUMxPlI0Nk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yMjEwMFo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IyMTAwWjAjPC9JdGVtSWQ+DQogICAgPERpc3BJdGVtSWQ+SzEyMjEwMFowMDwvRGlzcEl0ZW1JZD4NCiAgICA8Q29sSWQ+UjMwMTAwMDAwIzwvQ29sSWQ+DQogICAgPFRlbUF4aXNUeXA+MTAwMDAwPC9UZW1BeGlzVHlwPg0KICAgIDxNZW51Tm0+6YCj57WQ6LKh5pS/54q25oWL6KiI566X5pu4PC9NZW51Tm0+DQogICAgPEl0ZW1ObT7opqrkvJrnpL7jga7miYDmnInogIXjgavluLDlsZ7jgZnjgovmjIHliIblkIjoqIg8L0l0ZW1ObT4NCiAgICA8Q29sTm0+5b2T5pyf6YeR6aGNPC9Db2xObT4NCiAgICA8T3JpZ2luYWxWYWw+MSw3OTgsOTE2LDczOSwxNTU8L09yaWdpbmFsVmFsPg0KICAgIDxMYXN0TnVtVmFsPjEsNzk4LDkxNjwvTGFzdE51bVZhbD4NCiAgICA8UmF3TGlua1ZhbD4xLDc5OCw5MTY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79" Error="">PD94bWwgdmVyc2lvbj0iMS4wIiBlbmNvZGluZz0idXRmLTgiPz4NCjxMaW5rSW5mb0V4Y2VsIHhtbG5zOnhzaT0iaHR0cDovL3d3dy53My5vcmcvMjAwMS9YTUxTY2hlbWEtaW5zdGFuY2UiIHhtbG5zOnhzZD0iaHR0cDovL3d3dy53My5vcmcvMjAwMS9YTUxTY2hlbWEiPg0KICA8TGlua0luZm9Db3JlPg0KICAgIDxMaW5rSWQ+MzM3OTwvTGlua0lkPg0KICAgIDxJbmZsb3dWYWw+OS43PC9JbmZsb3dWYWw+DQogICAgPERpc3BWYWw+OS43PC9EaXNwVmFsPg0KICAgIDxMYXN0VXBkVGltZT4yMDI1LzAxLzMxIDEzOjQ5OjA2PC9MYXN0VXBkVGltZT4NCiAgICA8V29ya3NoZWV0Tk0+UXVhcnRlcmx5IEJTX0lGUlM8L1dvcmtzaGVldE5NPg0KICAgIDxMaW5rQ2VsbEFkZHJlc3NBMT5BTDQ3PC9MaW5rQ2VsbEFkZHJlc3NBMT4NCiAgICA8TGlua0NlbGxBZGRyZXNzUjFDMT5SNDd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xMjIyMDA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EyMjIwMDAwIzwvSXRlbUlkPg0KICAgIDxEaXNwSXRlbUlkPksxMjIyMDAwMDA8L0Rpc3BJdGVtSWQ+DQogICAgPENvbElkPlIzMDEwMDAwMCM8L0NvbElkPg0KICAgIDxUZW1BeGlzVHlwPjEwMDAwMDwvVGVtQXhpc1R5cD4NCiAgICA8TWVudU5tPumAo+e1kOiyoeaUv+eKtuaFi+ioiOeul+abuDwvTWVudU5tPg0KICAgIDxJdGVtTm0+6Z2e5pSv6YWN5oyB5YiGPC9JdGVtTm0+DQogICAgPENvbE5tPuW9k+acn+mHkemhjTwvQ29sTm0+DQogICAgPE9yaWdpbmFsVmFsPjksNzk3LDk2NiwwMjA8L09yaWdpbmFsVmFsPg0KICAgIDxMYXN0TnVtVmFsPjksNzk3PC9MYXN0TnVtVmFsPg0KICAgIDxSYXdMaW5rVmFsPjksNzk3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380" Error="">PD94bWwgdmVyc2lvbj0iMS4wIiBlbmNvZGluZz0idXRmLTgiPz4NCjxMaW5rSW5mb0V4Y2VsIHhtbG5zOnhzaT0iaHR0cDovL3d3dy53My5vcmcvMjAwMS9YTUxTY2hlbWEtaW5zdGFuY2UiIHhtbG5zOnhzZD0iaHR0cDovL3d3dy53My5vcmcvMjAwMS9YTUxTY2hlbWEiPg0KICA8TGlua0luZm9Db3JlPg0KICAgIDxMaW5rSWQ+MzM4MDwvTGlua0lkPg0KICAgIDxJbmZsb3dWYWw+MSw4MDguNzwvSW5mbG93VmFsPg0KICAgIDxEaXNwVmFsPjEsODA4Ljc8L0Rpc3BWYWw+DQogICAgPExhc3RVcGRUaW1lPjIwMjUvMDEvMzEgMTM6NDk6MDY8L0xhc3RVcGRUaW1lPg0KICAgIDxXb3Jrc2hlZXROTT5RdWFydGVybHkgQlNfSUZSUzwvV29ya3NoZWV0Tk0+DQogICAgPExpbmtDZWxsQWRkcmVzc0ExPkFMNDg8L0xpbmtDZWxsQWRkcmVzc0ExPg0KICAgIDxMaW5rQ2VsbEFkZHJlc3NSMUMxPlI0O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yMjM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IyMzAwMDAjPC9JdGVtSWQ+DQogICAgPERpc3BJdGVtSWQ+SzEyMjMwMDAwMDwvRGlzcEl0ZW1JZD4NCiAgICA8Q29sSWQ+UjMwMTAwMDAwIzwvQ29sSWQ+DQogICAgPFRlbUF4aXNUeXA+MTAwMDAwPC9UZW1BeGlzVHlwPg0KICAgIDxNZW51Tm0+6YCj57WQ6LKh5pS/54q25oWL6KiI566X5pu4PC9NZW51Tm0+DQogICAgPEl0ZW1ObT7os4fmnKzlkIjoqIg8L0l0ZW1ObT4NCiAgICA8Q29sTm0+5b2T5pyf6YeR6aGNPC9Db2xObT4NCiAgICA8T3JpZ2luYWxWYWw+MSw4MDgsNzE0LDcwNSwxNzU8L09yaWdpbmFsVmFsPg0KICAgIDxMYXN0TnVtVmFsPjEsODA4LDcxNDwvTGFzdE51bVZhbD4NCiAgICA8UmF3TGlua1ZhbD4xLDgwOCw3MTQ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81" Error="">PD94bWwgdmVyc2lvbj0iMS4wIiBlbmNvZGluZz0idXRmLTgiPz4NCjxMaW5rSW5mb0V4Y2VsIHhtbG5zOnhzaT0iaHR0cDovL3d3dy53My5vcmcvMjAwMS9YTUxTY2hlbWEtaW5zdGFuY2UiIHhtbG5zOnhzZD0iaHR0cDovL3d3dy53My5vcmcvMjAwMS9YTUxTY2hlbWEiPg0KICA8TGlua0luZm9Db3JlPg0KICAgIDxMaW5rSWQ+MzM4MTwvTGlua0lkPg0KICAgIDxJbmZsb3dWYWw+Miw5MDguNzwvSW5mbG93VmFsPg0KICAgIDxEaXNwVmFsPjIsOTA4Ljc8L0Rpc3BWYWw+DQogICAgPExhc3RVcGRUaW1lPjIwMjUvMDEvMzEgMTM6NDk6MDY8L0xhc3RVcGRUaW1lPg0KICAgIDxXb3Jrc2hlZXROTT5RdWFydGVybHkgQlNfSUZSUzwvV29ya3NoZWV0Tk0+DQogICAgPExpbmtDZWxsQWRkcmVzc0ExPkFMNDk8L0xpbmtDZWxsQWRkcmVzc0ExPg0KICAgIDxMaW5rQ2VsbEFkZHJlc3NSMUMxPlI0O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yWjA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JaMDAwMDAjPC9JdGVtSWQ+DQogICAgPERpc3BJdGVtSWQ+SzEyWjAwMDAwMDwvRGlzcEl0ZW1JZD4NCiAgICA8Q29sSWQ+UjMwMTAwMDAwIzwvQ29sSWQ+DQogICAgPFRlbUF4aXNUeXA+MTAwMDAwPC9UZW1BeGlzVHlwPg0KICAgIDxNZW51Tm0+6YCj57WQ6LKh5pS/54q25oWL6KiI566X5pu4PC9NZW51Tm0+DQogICAgPEl0ZW1ObT7osqDlgrXlj4rjgbPos4fmnKzlkIjoqIg8L0l0ZW1ObT4NCiAgICA8Q29sTm0+5b2T5pyf6YeR6aGNPC9Db2xObT4NCiAgICA8T3JpZ2luYWxWYWw+Miw5MDgsNzkwLDA4OCw4ODQ8L09yaWdpbmFsVmFsPg0KICAgIDxMYXN0TnVtVmFsPjIsOTA4LDc5MDwvTGFzdE51bVZhbD4NCiAgICA8UmF3TGlua1ZhbD4yLDkwOCw3OTA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46" Error="">PD94bWwgdmVyc2lvbj0iMS4wIiBlbmNvZGluZz0idXRmLTgiPz4NCjxMaW5rSW5mb0V4Y2VsIHhtbG5zOnhzaT0iaHR0cDovL3d3dy53My5vcmcvMjAwMS9YTUxTY2hlbWEtaW5zdGFuY2UiIHhtbG5zOnhzZD0iaHR0cDovL3d3dy53My5vcmcvMjAwMS9YTUxTY2hlbWEiPg0KICA8TGlua0luZm9Db3JlPg0KICAgIDxMaW5rSWQ+MzM0NjwvTGlua0lkPg0KICAgIDxJbmZsb3dWYWw+ODcxLjg8L0luZmxvd1ZhbD4NCiAgICA8RGlzcFZhbD44NzEuODwvRGlzcFZhbD4NCiAgICA8TGFzdFVwZFRpbWU+MjAyNS8wMS8zMSAxMzo0OTowNTwvTGFzdFVwZFRpbWU+DQogICAgPFdvcmtzaGVldE5NPlF1YXJ0ZXJseSBCU19JRlJTPC9Xb3Jrc2hlZXROTT4NCiAgICA8TGlua0NlbGxBZGRyZXNzQTE+QUw5PC9MaW5rQ2VsbEFkZHJlc3NBMT4NCiAgICA8TGlua0NlbGxBZGRyZXNzUjFDMT5SO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wN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A0PC9JdGVtSWQ+DQogICAgPERpc3BJdGVtSWQ+SzExMDEwMTAxPC9EaXNwSXRlbUlkPg0KICAgIDxDb2xJZD5SMzAxMDAwMDAjPC9Db2xJZD4NCiAgICA8VGVtQXhpc1R5cD4xMDAwMDA8L1RlbUF4aXNUeXA+DQogICAgPE1lbnVObT7pgKPntZDosqHmlL/nirbmhYvoqIjnrpfmm7g8L01lbnVObT4NCiAgICA8SXRlbU5tPuePvumHkeWPiuOBs+ePvumHkeWQjOetieeJqTwvSXRlbU5tPg0KICAgIDxDb2xObT7lvZPmnJ/ph5HpoY08L0NvbE5tPg0KICAgIDxPcmlnaW5hbFZhbD44NzEsODEyLDk3MywyNDM8L09yaWdpbmFsVmFsPg0KICAgIDxMYXN0TnVtVmFsPjg3MSw4MTI8L0xhc3ROdW1WYWw+DQogICAgPFJhd0xpbmtWYWw+ODcxLDgxMj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47" Error="">PD94bWwgdmVyc2lvbj0iMS4wIiBlbmNvZGluZz0idXRmLTgiPz4NCjxMaW5rSW5mb0V4Y2VsIHhtbG5zOnhzaT0iaHR0cDovL3d3dy53My5vcmcvMjAwMS9YTUxTY2hlbWEtaW5zdGFuY2UiIHhtbG5zOnhzZD0iaHR0cDovL3d3dy53My5vcmcvMjAwMS9YTUxTY2hlbWEiPg0KICA8TGlua0luZm9Db3JlPg0KICAgIDxMaW5rSWQ+MzM0NzwvTGlua0lkPg0KICAgIDxJbmZsb3dWYWw+NTcyLjU8L0luZmxvd1ZhbD4NCiAgICA8RGlzcFZhbD41NzIuNTwvRGlzcFZhbD4NCiAgICA8TGFzdFVwZFRpbWU+MjAyNS8wMS8zMSAxMzo0OTowNTwvTGFzdFVwZFRpbWU+DQogICAgPFdvcmtzaGVldE5NPlF1YXJ0ZXJseSBCU19JRlJTPC9Xb3Jrc2hlZXROTT4NCiAgICA8TGlua0NlbGxBZGRyZXNzQTE+QUwxMDwvTGlua0NlbGxBZGRyZXNzQTE+DQogICAgPExpbmtDZWxsQWRkcmVzc1IxQzE+UjEw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A1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DU8L0l0ZW1JZD4NCiAgICA8RGlzcEl0ZW1JZD5LMTEwMTAxMDI8L0Rpc3BJdGVtSWQ+DQogICAgPENvbElkPlIzMDEwMDAwMCM8L0NvbElkPg0KICAgIDxUZW1BeGlzVHlwPjEwMDAwMDwvVGVtQXhpc1R5cD4NCiAgICA8TWVudU5tPumAo+e1kOiyoeaUv+eKtuaFi+ioiOeul+abuDwvTWVudU5tPg0KICAgIDxJdGVtTm0+5Za25qWt5YK15qip5Y+K44Gz44Gd44Gu5LuW44Gu5YK15qipPC9JdGVtTm0+DQogICAgPENvbE5tPuW9k+acn+mHkemhjTwvQ29sTm0+DQogICAgPE9yaWdpbmFsVmFsPjU3Miw1NzUsNDY3LDk1NzwvT3JpZ2luYWxWYWw+DQogICAgPExhc3ROdW1WYWw+NTcyLDU3NTwvTGFzdE51bVZhbD4NCiAgICA8UmF3TGlua1ZhbD41NzIsNTc1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045" Error="">PD94bWwgdmVyc2lvbj0iMS4wIiBlbmNvZGluZz0idXRmLTgiPz4NCjxMaW5rSW5mb0V4Y2VsIHhtbG5zOnhzaT0iaHR0cDovL3d3dy53My5vcmcvMjAwMS9YTUxTY2hlbWEtaW5zdGFuY2UiIHhtbG5zOnhzZD0iaHR0cDovL3d3dy53My5vcmcvMjAwMS9YTUxTY2hlbWEiPg0KICA8TGlua0luZm9Db3JlPg0KICAgIDxMaW5rSWQ+MzA0NTwvTGlua0lkPg0KICAgIDxJbmZsb3dWYWw+Ni4yPC9JbmZsb3dWYWw+DQogICAgPERpc3BWYWw+Ni4yPC9EaXNwVmFsPg0KICAgIDxMYXN0VXBkVGltZT4yMDI1LzAxLzMxIDEzOjQ5OjA1PC9MYXN0VXBkVGltZT4NCiAgICA8V29ya3NoZWV0Tk0+UXVhdGVybHkgQ0ZfSUZSUzwvV29ya3NoZWV0Tk0+DQogICAgPExpbmtDZWxsQWRkcmVzc0ExPkFPMzc8L0xpbmtDZWxsQWRkcmVzc0ExPg0KICAgIDxMaW5rQ2VsbEFkZHJlc3NSMUMxPlIzN0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IxNS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jE1PC9JdGVtSWQ+DQogICAgPERpc3BJdGVtSWQ+SzYzMDA5MDIwPC9EaXNwSXRlbUlkPg0KICAgIDxDb2xJZD5SMzAyMDAwMDAjPC9Db2xJZD4NCiAgICA8VGVtQXhpc1R5cD4xMDAwMDA8L1RlbUF4aXNUeXA+DQogICAgPE1lbnVObT7pgKPntZBDRuioiOeul+abuDwvTWVudU5tPg0KICAgIDxJdGVtTm0+44OH44Oq44OQ44OG44Kj44OW44Gu5rG65riI44Gr44KI44KL5Y+O5YWlPC9JdGVtTm0+DQogICAgPENvbE5tPuWvvuWJjeacn+Wil+a4m+mhjTwvQ29sTm0+DQogICAgPE9yaWdpbmFsVmFsPjYsMjUzLDM1OSw0MDg8L09yaWdpbmFsVmFsPg0KICAgIDxMYXN0TnVtVmFsPjYsMjUzPC9MYXN0TnVtVmFsPg0KICAgIDxSYXdMaW5rVmFsPjYsMjUz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047" Error="">PD94bWwgdmVyc2lvbj0iMS4wIiBlbmNvZGluZz0idXRmLTgiPz4NCjxMaW5rSW5mb0V4Y2VsIHhtbG5zOnhzaT0iaHR0cDovL3d3dy53My5vcmcvMjAwMS9YTUxTY2hlbWEtaW5zdGFuY2UiIHhtbG5zOnhzZD0iaHR0cDovL3d3dy53My5vcmcvMjAwMS9YTUxTY2hlbWEiPg0KICA8TGlua0luZm9Db3JlPg0KICAgIDxMaW5rSWQ+MzA0NzwvTGlua0lkPg0KICAgIDxJbmZsb3dWYWw+77yNPC9JbmZsb3dWYWw+DQogICAgPERpc3BWYWw+LTwvRGlzcFZhbD4NCiAgICA8TGFzdFVwZFRpbWU+MjAyNS8wMS8zMSAxMzo0OTowNTwvTGFzdFVwZFRpbWU+DQogICAgPFdvcmtzaGVldE5NPlF1YXRlcmx5IENGX0lGUlM8L1dvcmtzaGVldE5NPg0KICAgIDxMaW5rQ2VsbEFkZHJlc3NBMT5BTzM2PC9MaW5rQ2VsbEFkZHJlc3NBMT4NCiAgICA8TGlua0NlbGxBZGRyZXNzUjFDMT5SMzZ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cvUjMwMj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NzwvSXRlbUlkPg0KICAgIDxEaXNwSXRlbUlkPks2MzAwNTAwMDwvRGlzcEl0ZW1JZD4NCiAgICA8Q29sSWQ+UjMwMjAwMDAwIzwvQ29sSWQ+DQogICAgPFRlbUF4aXNUeXA+MTAwMDAwPC9UZW1BeGlzVHlwPg0KICAgIDxNZW51Tm0+6YCj57WQQ0boqIjnrpfmm7g8L01lbnVObT4NCiAgICA8SXRlbU5tPumdnuaUr+mFjeaMgeWIhuOBi+OCieOBruWtkOS8muekvuaMgeWIhuWPluW+l+OBq+OCiOOCi+aUr+WHujwvSXRlbU5tPg0KICAgIDxDb2xObT7lr77liY3mnJ/lopfmuJv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044" Error="">PD94bWwgdmVyc2lvbj0iMS4wIiBlbmNvZGluZz0idXRmLTgiPz4NCjxMaW5rSW5mb0V4Y2VsIHhtbG5zOnhzaT0iaHR0cDovL3d3dy53My5vcmcvMjAwMS9YTUxTY2hlbWEtaW5zdGFuY2UiIHhtbG5zOnhzZD0iaHR0cDovL3d3dy53My5vcmcvMjAwMS9YTUxTY2hlbWEiPg0KICA8TGlua0luZm9Db3JlPg0KICAgIDxMaW5rSWQ+MzA0NDwvTGlua0lkPg0KICAgIDxJbmZsb3dWYWw+NC42PC9JbmZsb3dWYWw+DQogICAgPERpc3BWYWw+NC42PC9EaXNwVmFsPg0KICAgIDxMYXN0VXBkVGltZT4yMDI1LzAxLzMxIDEzOjQ5OjA1PC9MYXN0VXBkVGltZT4NCiAgICA8V29ya3NoZWV0Tk0+UXVhdGVybHkgQ0ZfSUZSUzwvV29ya3NoZWV0Tk0+DQogICAgPExpbmtDZWxsQWRkcmVzc0ExPkFPMTI8L0xpbmtDZWxsQWRkcmVzc0ExPg0KICAgIDxMaW5rQ2VsbEFkZHJlc3NSMUMxPlIxMk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IxNC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jE0PC9JdGVtSWQ+DQogICAgPERpc3BJdGVtSWQ+SzYxMDEwNDYwPC9EaXNwSXRlbUlkPg0KICAgIDxDb2xJZD5SMzAyMDAwMDAjPC9Db2xJZD4NCiAgICA8VGVtQXhpc1R5cD4xMDAwMDA8L1RlbUF4aXNUeXA+DQogICAgPE1lbnVObT7pgKPntZBDRuioiOeul+abuDwvTWVudU5tPg0KICAgIDxJdGVtTm0+5Y+X5Y+W5Yip5oGv5Y+K44Gz5Y+X5Y+W6YWN5b2T6YeRPC9JdGVtTm0+DQogICAgPENvbE5tPuWvvuWJjeacn+Wil+a4m+mhjTwvQ29sTm0+DQogICAgPE9yaWdpbmFsVmFsPjQsNjc4LDgyMSw0NTI8L09yaWdpbmFsVmFsPg0KICAgIDxMYXN0TnVtVmFsPjQsNjc4PC9MYXN0TnVtVmFsPg0KICAgIDxSYXdMaW5rVmFsPjQsNjc4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909" Error="">PD94bWwgdmVyc2lvbj0iMS4wIiBlbmNvZGluZz0idXRmLTgiPz4NCjxMaW5rSW5mb0V4Y2VsIHhtbG5zOnhzaT0iaHR0cDovL3d3dy53My5vcmcvMjAwMS9YTUxTY2hlbWEtaW5zdGFuY2UiIHhtbG5zOnhzZD0iaHR0cDovL3d3dy53My5vcmcvMjAwMS9YTUxTY2hlbWEiPg0KICA8TGlua0luZm9Db3JlPg0KICAgIDxMaW5rSWQ+MjkwOTwvTGlua0lkPg0KICAgIDxJbmZsb3dWYWw+NjguNDwvSW5mbG93VmFsPg0KICAgIDxEaXNwVmFsPjY4LjQ8L0Rpc3BWYWw+DQogICAgPExhc3RVcGRUaW1lPjIwMjQvMDQvMjUgMjE6MjQ6MDM8L0xhc3RVcGRUaW1lPg0KICAgIDxXb3Jrc2hlZXROTT5RdWFydGVybHkgUExfSUZSUzwvV29ya3NoZWV0Tk0+DQogICAgPExpbmtDZWxsQWRkcmVzc0ExPkJIMjY8L0xpbmtDZWxsQWRkcmVzc0ExPg0KICAgIDxMaW5rQ2VsbEFkZHJlc3NSMUMxPlIyNkM2MDwvTGlua0NlbGxBZGRyZXNzUjFDMT4NCiAgICA8Q2VsbEJhY2tncm91bmRDb2xvcj4xNjc3NzIxNTwvQ2VsbEJhY2tncm91bmRDb2xvcj4NCiAgICA8Q2VsbEJhY2tncm91bmRDb2xvckluZGV4Pi00MTQyPC9DZWxsQmFja2dyb3VuZENvbG9ySW5kZXg+DQogIDwvTGlua0luZm9Db3JlPg0KICA8TGlua0luZm9Yc2E+DQogICAgPEF1SWQ+OTA2NTgvNjQvMS8wL0Q5MzAxMDAwNTAwMDAwMDAwMDA2LzEvMi8yNDIvSzkwMDAwMTIwNy9VMzAxMDAxMjI1LzEwMDAwMDwvQXVJZD4NCiAgICA8Q29tcGFueUlkPjkwNjU4PC9Db21wYW55SWQ+DQogICAgPEFjUGVyaW9kPjY0PC9BY1BlcmlvZD4NCiAgICA8UGVyaW9kVHlwPjE8L1BlcmlvZFR5cD4NCiAgICA8UGVyaW9kRHRsVHlwPjA8L1BlcmlvZER0bFR5cD4NCiAgICA8UGVyaW9kU3RhcnREYXRlPjIwMjQvMDEvMDE8L1BlcmlvZFN0YXJ0RGF0ZT4NCiAgICA8RHRLaW5kSWQ+RDkzMDEwMDA1MDAwMDAwMDAwMDY8L0R0S2luZElkPg0KICAgIDxEb2NUeXA+MTwvRG9jVHlwPg0KICAgIDxEb2NUeXBObSAvPg0KICAgIDxTdW1BY1R5cD4yPC9TdW1BY1R5cD4NCiAgICA8U2hlZXRUeXA+MjQyPC9TaGVldFR5cD4NCiAgICA8U2hlZXRObT7plovnpLrmlbDlgKTnorroqo0o6ZaL56S65Y2Y5L2NMSk8L1NoZWV0Tm0+DQogICAgPEl0ZW1JZD5LOTAwMDAxMjA3PC9JdGVtSWQ+DQogICAgPERpc3BJdGVtSWQ+SzEwMjAwMDAwPC9EaXNwSXRlbUlkPg0KICAgIDxDb2xJZD5VMzAxMDAxMjI1PC9Db2xJZD4NCiAgICA8VGVtQXhpc1R5cD4xMDAwMDA8L1RlbUF4aXNUeXA+DQogICAgPE1lbnVObT7oqr/mlbTlvozlvZPmnJ/liKnnm4o8L01lbnVObT4NCiAgICA8SXRlbU5tPuiqv+aVtOW+jOW9k+acn++8iOWbm+WNiuacn++8ieWIqeebijwvSXRlbU5tPg0KICAgIDxDb2xObT7lvZPmnJ/ph5HpoY3vvIjmlbTmlbDvvIk8L0NvbE5tPg0KICAgIDxPcmlnaW5hbFZhbD42OCw0OTEsNjQ3LDQ3NzwvT3JpZ2luYWxWYWw+DQogICAgPExhc3ROdW1WYWw+NjgsNDkxPC9MYXN0TnVtVmFsPg0KICAgIDxSYXdMaW5rVmFsPjY4LDQ5MTwvUmF3TGlua1ZhbD4NCiAgICA8Vmlld1VuaXRUeXA+NzwvVmlld1VuaXRUeXA+DQogICAgPERlY2ltYWxQb2ludD4wPC9EZWNpbWFsUG9pbnQ+DQogICAgPFJvdW5kVHlwPjI8L1JvdW5kVHlwPg0KICAgIDxOdW1UZXh0VHlwPjE8L051bVRleHRUeXA+DQogICAgPENsYXNzVHlwPjM8L0NsYXNzVHlwPg0KICAgIDxEVG90YWxZTURITVM+MjAyNC8wNC8yNSAxMTo0Mzo0M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2910" Error="">PD94bWwgdmVyc2lvbj0iMS4wIiBlbmNvZGluZz0idXRmLTgiPz4NCjxMaW5rSW5mb0V4Y2VsIHhtbG5zOnhzaT0iaHR0cDovL3d3dy53My5vcmcvMjAwMS9YTUxTY2hlbWEtaW5zdGFuY2UiIHhtbG5zOnhzZD0iaHR0cDovL3d3dy53My5vcmcvMjAwMS9YTUxTY2hlbWEiPg0KICA8TGlua0luZm9Db3JlPg0KICAgIDxMaW5rSWQ+MjkxMDwvTGlua0lkPg0KICAgIDxJbmZsb3dWYWw+Mzc2LjU8L0luZmxvd1ZhbD4NCiAgICA8RGlzcFZhbD4zNzYuNTwvRGlzcFZhbD4NCiAgICA8TGFzdFVwZFRpbWU+MjAyNC8wNC8yNSAyMToyNDowMzwvTGFzdFVwZFRpbWU+DQogICAgPFdvcmtzaGVldE5NPlF1YXJ0ZXJseSBQTF9JRlJTPC9Xb3Jrc2hlZXROTT4NCiAgICA8TGlua0NlbGxBZGRyZXNzQTE+QkkyNjwvTGlua0NlbGxBZGRyZXNzQTE+DQogICAgPExpbmtDZWxsQWRkcmVzc1IxQzE+UjI2QzYxPC9MaW5rQ2VsbEFkZHJlc3NSMUMxPg0KICAgIDxDZWxsQmFja2dyb3VuZENvbG9yPjE2Nzc3MjE1PC9DZWxsQmFja2dyb3VuZENvbG9yPg0KICAgIDxDZWxsQmFja2dyb3VuZENvbG9ySW5kZXg+LTQxNDI8L0NlbGxCYWNrZ3JvdW5kQ29sb3JJbmRleD4NCiAgPC9MaW5rSW5mb0NvcmU+DQogIDxMaW5rSW5mb1hzYT4NCiAgICA8QXVJZD45MDY1OC82NC8xLzAvRDkzMDEwMDA1MDAwMDAwMDAwMDYvMS8xLzI0Mi9LOTAwMDAxMjA3L1UzMDEwMDEyMjUvMTAwMDAwPC9BdUlkPg0KICAgIDxDb21wYW55SWQ+OTA2NTg8L0NvbXBhbnlJZD4NCiAgICA8QWNQZXJpb2Q+NjQ8L0FjUGVyaW9kPg0KICAgIDxQZXJpb2RUeXA+MTwvUGVyaW9kVHlwPg0KICAgIDxQZXJpb2REdGxUeXA+MDwvUGVyaW9kRHRsVHlwPg0KICAgIDxQZXJpb2RTdGFydERhdGU+MjAyNC8wMS8wMTwvUGVyaW9kU3RhcnREYXRlPg0KICAgIDxEdEtpbmRJZD5EOTMwMTAwMDUwMDAwMDAwMDAwNjwvRHRLaW5kSWQ+DQogICAgPERvY1R5cD4xPC9Eb2NUeXA+DQogICAgPERvY1R5cE5tIC8+DQogICAgPFN1bUFjVHlwPjE8L1N1bUFjVHlwPg0KICAgIDxTaGVldFR5cD4yNDI8L1NoZWV0VHlwPg0KICAgIDxTaGVldE5tPumWi+ekuuaVsOWApOeiuuiqjSjplovnpLrljZjkvY0xKTwvU2hlZXRObT4NCiAgICA8SXRlbUlkPks5MDAwMDEyMDc8L0l0ZW1JZD4NCiAgICA8RGlzcEl0ZW1JZD5LMTAyMDAwMDA8L0Rpc3BJdGVtSWQ+DQogICAgPENvbElkPlUzMDEwMDEyMjU8L0NvbElkPg0KICAgIDxUZW1BeGlzVHlwPjEwMDAwMDwvVGVtQXhpc1R5cD4NCiAgICA8TWVudU5tPuiqv+aVtOW+jOW9k+acn+WIqeebijwvTWVudU5tPg0KICAgIDxJdGVtTm0+6Kq/5pW05b6M5b2T5pyf77yI5Zub5Y2K5pyf77yJ5Yip55uKPC9JdGVtTm0+DQogICAgPENvbE5tPuW9k+acn+mHkemhje+8iOaVtOaVsO+8iTwvQ29sTm0+DQogICAgPE9yaWdpbmFsVmFsPjM3Niw1NzgsMDM3LDk4NDwvT3JpZ2luYWxWYWw+DQogICAgPExhc3ROdW1WYWw+Mzc2LDU3ODwvTGFzdE51bVZhbD4NCiAgICA8UmF3TGlua1ZhbD4zNzYsNTc4PC9SYXdMaW5rVmFsPg0KICAgIDxWaWV3VW5pdFR5cD43PC9WaWV3VW5pdFR5cD4NCiAgICA8RGVjaW1hbFBvaW50PjA8L0RlY2ltYWxQb2ludD4NCiAgICA8Um91bmRUeXA+MjwvUm91bmRUeXA+DQogICAgPE51bVRleHRUeXA+MTwvTnVtVGV4dFR5cD4NCiAgICA8Q2xhc3NUeXA+MzwvQ2xhc3NUeXA+DQogICAgPERUb3RhbFlNREhNUz4yMDI0LzA0LzI1IDExOjQzOjQy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2911" Error="">PD94bWwgdmVyc2lvbj0iMS4wIiBlbmNvZGluZz0idXRmLTgiPz4NCjxMaW5rSW5mb0V4Y2VsIHhtbG5zOnhzaT0iaHR0cDovL3d3dy53My5vcmcvMjAwMS9YTUxTY2hlbWEtaW5zdGFuY2UiIHhtbG5zOnhzZD0iaHR0cDovL3d3dy53My5vcmcvMjAwMS9YTUxTY2hlbWEiPg0KICA8TGlua0luZm9Db3JlPg0KICAgIDxMaW5rSWQ+MjkxMTwvTGlua0lkPg0KICAgIDxJbmZsb3dWYWw+NDQuMTk8L0luZmxvd1ZhbD4NCiAgICA8RGlzcFZhbD40NC4xOTwvRGlzcFZhbD4NCiAgICA8TGFzdFVwZFRpbWU+MjAyNC8wNC8yNSAyMToyNDowMzwvTGFzdFVwZFRpbWU+DQogICAgPFdvcmtzaGVldE5NPlF1YXJ0ZXJseSBQTF9JRlJTPC9Xb3Jrc2hlZXROTT4NCiAgICA8TGlua0NlbGxBZGRyZXNzQTE+QkgyNzwvTGlua0NlbGxBZGRyZXNzQTE+DQogICAgPExpbmtDZWxsQWRkcmVzc1IxQzE+UjI3QzYwPC9MaW5rQ2VsbEFkZHJlc3NSMUMxPg0KICAgIDxDZWxsQmFja2dyb3VuZENvbG9yPjE2Nzc3MjE1PC9DZWxsQmFja2dyb3VuZENvbG9yPg0KICAgIDxDZWxsQmFja2dyb3VuZENvbG9ySW5kZXg+LTQxNDI8L0NlbGxCYWNrZ3JvdW5kQ29sb3JJbmRleD4NCiAgPC9MaW5rSW5mb0NvcmU+DQogIDxMaW5rSW5mb1hzYT4NCiAgICA8QXVJZD45MDY1OC82NC8xLzAvRDkzMDEwMDA1MDAwMDAwMDAwMDYvMS8yLzI0Mi9LOTAwMDAxMjAwL1IzMDEwMDAwMCMvMTAwMDAwPC9BdUlkPg0KICAgIDxDb21wYW55SWQ+OTA2NTg8L0NvbXBhbnlJZD4NCiAgICA8QWNQZXJpb2Q+NjQ8L0FjUGVyaW9kPg0KICAgIDxQZXJpb2RUeXA+MTwvUGVyaW9kVHlwPg0KICAgIDxQZXJpb2REdGxUeXA+MDwvUGVyaW9kRHRsVHlwPg0KICAgIDxQZXJpb2RTdGFydERhdGU+MjAyNC8wMS8wMTwvUGVyaW9kU3RhcnREYXRlPg0KICAgIDxEdEtpbmRJZD5EOTMwMTAwMDUwMDAwMDAwMDAwNjwvRHRLaW5kSWQ+DQogICAgPERvY1R5cD4xPC9Eb2NUeXA+DQogICAgPERvY1R5cE5tIC8+DQogICAgPFN1bUFjVHlwPjI8L1N1bUFjVHlwPg0KICAgIDxTaGVldFR5cD4yNDI8L1NoZWV0VHlwPg0KICAgIDxTaGVldE5tPumWi+ekuuaVsOWApOeiuuiqjSjplovnpLrljZjkvY0xKTwvU2hlZXRObT4NCiAgICA8SXRlbUlkPks5MDAwMDEyMDA8L0l0ZW1JZD4NCiAgICA8RGlzcEl0ZW1JZD5LMTAxMDAwMDA8L0Rpc3BJdGVtSWQ+DQogICAgPENvbElkPlIzMDEwMDAwMCM8L0NvbElkPg0KICAgIDxUZW1BeGlzVHlwPjEwMDAwMDwvVGVtQXhpc1R5cD4NCiAgICA8TWVudU5tPuiqv+aVtOW+jOW9k+acn+WIqeebijwvTWVudU5tPg0KICAgIDxJdGVtTm0+6Kq/5pW05b6MRVBTPC9JdGVtTm0+DQogICAgPENvbE5tPuW9k+acn+mHkemhje+8iOaMh+aome+8iTwvQ29sTm0+DQogICAgPE9yaWdpbmFsVmFsPjQ0LjE5MDA8L09yaWdpbmFsVmFsPg0KICAgIDxMYXN0TnVtVmFsPjQ0LjE5PC9MYXN0TnVtVmFsPg0KICAgIDxSYXdMaW5rVmFsPjQ0LjE5PC9SYXdMaW5rVmFsPg0KICAgIDxWaWV3VW5pdFR5cD4xPC9WaWV3VW5pdFR5cD4NCiAgICA8RGVjaW1hbFBvaW50PjI8L0RlY2ltYWxQb2ludD4NCiAgICA8Um91bmRUeXA+MTwvUm91bmRUeXA+DQogICAgPE51bVRleHRUeXA+MTwvTnVtVGV4dFR5cD4NCiAgICA8Q2xhc3NUeXA+MzwvQ2xhc3NUeXA+DQogICAgPERUb3RhbFlNREhNUz4yMDI0LzA0LzI1IDExOjQzOjQzPC9EVG90YWxZTURITVM+DQogICAgPERpc2Nsb3N1cmVJbnB1dFR5cD4xPC9EaXNjbG9zdXJlSW5wdXRUeXA+DQogIDwvTGlua0luZm9Yc2E+DQogIDxMaW5rSW5mb0NoYW5nZVNldHRpbmc+DQogICAgPFplcm9EaXNwVHlwPjE8L1plcm9EaXNwVHlwPg0KICAgIDxFYXNOdW1WaWV3VW5pdFR5cD4xPC9FYXNOdW1WaWV3VW5pdFR5cD4NCiAgICA8RWFzTnVtRGVjaW1hbFBvaW50PjI8L0Vhc051bURlY2ltYWxQb2ludD4NCiAgICA8RWFzTnVtUm91bmRUeXA+MT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2912" Error="">PD94bWwgdmVyc2lvbj0iMS4wIiBlbmNvZGluZz0idXRmLTgiPz4NCjxMaW5rSW5mb0V4Y2VsIHhtbG5zOnhzaT0iaHR0cDovL3d3dy53My5vcmcvMjAwMS9YTUxTY2hlbWEtaW5zdGFuY2UiIHhtbG5zOnhzZD0iaHR0cDovL3d3dy53My5vcmcvMjAwMS9YTUxTY2hlbWEiPg0KICA8TGlua0luZm9Db3JlPg0KICAgIDxMaW5rSWQ+MjkxMjwvTGlua0lkPg0KICAgIDxJbmZsb3dWYWw+MjQxLjExPC9JbmZsb3dWYWw+DQogICAgPERpc3BWYWw+MjQxLjExPC9EaXNwVmFsPg0KICAgIDxMYXN0VXBkVGltZT4yMDI0LzA0LzI1IDIxOjI0OjAzPC9MYXN0VXBkVGltZT4NCiAgICA8V29ya3NoZWV0Tk0+UXVhcnRlcmx5IFBMX0lGUlM8L1dvcmtzaGVldE5NPg0KICAgIDxMaW5rQ2VsbEFkZHJlc3NBMT5CSTI3PC9MaW5rQ2VsbEFkZHJlc3NBMT4NCiAgICA8TGlua0NlbGxBZGRyZXNzUjFDMT5SMjdDNjE8L0xpbmtDZWxsQWRkcmVzc1IxQzE+DQogICAgPENlbGxCYWNrZ3JvdW5kQ29sb3I+MTY3NzcyMTU8L0NlbGxCYWNrZ3JvdW5kQ29sb3I+DQogICAgPENlbGxCYWNrZ3JvdW5kQ29sb3JJbmRleD4tNDE0MjwvQ2VsbEJhY2tncm91bmRDb2xvckluZGV4Pg0KICA8L0xpbmtJbmZvQ29yZT4NCiAgPExpbmtJbmZvWHNhPg0KICAgIDxBdUlkPjkwNjU4LzY0LzEvMC9EOTMwMTAwMDUwMDAwMDAwMDAwNi8xLzEvMjQyL0s5MDAwMDEyMDAvUjMwMTAwMDAwIy8xMDAwMDA8L0F1SWQ+DQogICAgPENvbXBhbnlJZD45MDY1ODwvQ29tcGFueUlkPg0KICAgIDxBY1BlcmlvZD42NDwvQWNQZXJpb2Q+DQogICAgPFBlcmlvZFR5cD4xPC9QZXJpb2RUeXA+DQogICAgPFBlcmlvZER0bFR5cD4wPC9QZXJpb2REdGxUeXA+DQogICAgPFBlcmlvZFN0YXJ0RGF0ZT4yMDI0LzAx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MDwvSXRlbUlkPg0KICAgIDxEaXNwSXRlbUlkPksxMDEwMDAwMDwvRGlzcEl0ZW1JZD4NCiAgICA8Q29sSWQ+UjMwMTAwMDAwIzwvQ29sSWQ+DQogICAgPFRlbUF4aXNUeXA+MTAwMDAwPC9UZW1BeGlzVHlwPg0KICAgIDxNZW51Tm0+6Kq/5pW05b6M5b2T5pyf5Yip55uKPC9NZW51Tm0+DQogICAgPEl0ZW1ObT7oqr/mlbTlvoxFUFM8L0l0ZW1ObT4NCiAgICA8Q29sTm0+5b2T5pyf6YeR6aGN77yI5oyH5qiZ77yJPC9Db2xObT4NCiAgICA8T3JpZ2luYWxWYWw+MjQxLjExMDA8L09yaWdpbmFsVmFsPg0KICAgIDxMYXN0TnVtVmFsPjI0MS4xMTwvTGFzdE51bVZhbD4NCiAgICA8UmF3TGlua1ZhbD4yNDEuMTE8L1Jhd0xpbmtWYWw+DQogICAgPFZpZXdVbml0VHlwPjE8L1ZpZXdVbml0VHlwPg0KICAgIDxEZWNpbWFsUG9pbnQ+MjwvRGVjaW1hbFBvaW50Pg0KICAgIDxSb3VuZFR5cD4xPC9Sb3VuZFR5cD4NCiAgICA8TnVtVGV4dFR5cD4xPC9OdW1UZXh0VHlwPg0KICAgIDxDbGFzc1R5cD4zPC9DbGFzc1R5cD4NCiAgICA8RFRvdGFsWU1ESE1TPjIwMjQvMDQvMjUgMTE6NDM6NDI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j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052" Error="">PD94bWwgdmVyc2lvbj0iMS4wIiBlbmNvZGluZz0idXRmLTgiPz4NCjxMaW5rSW5mb0V4Y2VsIHhtbG5zOnhzaT0iaHR0cDovL3d3dy53My5vcmcvMjAwMS9YTUxTY2hlbWEtaW5zdGFuY2UiIHhtbG5zOnhzZD0iaHR0cDovL3d3dy53My5vcmcvMjAwMS9YTUxTY2hlbWEiPg0KICA8TGlua0luZm9Db3JlPg0KICAgIDxMaW5rSWQ+MzA1MjwvTGlua0lkPg0KICAgIDxJbmZsb3dWYWwgLz4NCiAgICA8RGlzcFZhbCAvPg0KICAgIDxMYXN0VXBkVGltZT4yMDI0LzA3LzI2IDE1OjIxOjI3PC9MYXN0VXBkVGltZT4NCiAgICA8V29ya3NoZWV0Tk0+QWRqdXN0ZWQgcHJvZml0X0lGUlM8L1dvcmtzaGVldE5NPg0KICAgIDxMaW5rQ2VsbEFkZHJlc3NBMT5BWDc8L0xpbmtDZWxsQWRkcmVzc0ExPg0KICAgIDxMaW5rQ2VsbEFkZHJlc3NSMUMxPlI3QzUwPC9MaW5rQ2VsbEFkZHJlc3NSMUMxPg0KICAgIDxDZWxsQmFja2dyb3VuZENvbG9yPjE2Nzc3MjE1PC9DZWxsQmFja2dyb3VuZENvbG9yPg0KICAgIDxDZWxsQmFja2dyb3VuZENvbG9ySW5kZXg+LTQxNDI8L0NlbGxCYWNrZ3JvdW5kQ29sb3JJbmRleD4NCiAgPC9MaW5rSW5mb0NvcmU+DQogIDxMaW5rSW5mb1hzYT4NCiAgICA8QXVJZD45MDY1OC82NS8zLzEvRDkzMDEwMDA1MDAwMDAwMDAwMDYvMS8xLzI0Mi9LOTAwMDAxMjAxL1UzMDEwMDEyMjUvMTAwMDAwPC9BdUlkPg0KICAgIDxDb21wYW55SWQ+OTA2NTg8L0NvbXBhbnlJZD4NCiAgICA8QWNQZXJpb2Q+NjU8L0FjUGVyaW9kPg0KICAgIDxQZXJpb2RUeXA+MzwvUGVyaW9kVHlwPg0KICAgIDxQZXJpb2REdGxUeXA+MTwvUGVyaW9kRHRsVHlwPg0KICAgIDxQZXJpb2RTdGFydERhdGU+MjAyNC8wNC8wMTwvUGVyaW9kU3RhcnREYXRlPg0KICAgIDxEdEtpbmRJZD5EOTMwMTAwMDUwMDAwMDAwMDAwNjwvRHRLaW5kSWQ+DQogICAgPERvY1R5cD4xPC9Eb2NUeXA+DQogICAgPERvY1R5cE5tIC8+DQogICAgPFN1bUFjVHlwPjE8L1N1bUFjVHlwPg0KICAgIDxTaGVldFR5cD4yNDI8L1NoZWV0VHlwPg0KICAgIDxTaGVldE5tPumWi+ekuuaVsOWApOeiuuiqjSjplovnpLrljZjkvY0xKTwvU2hlZXRObT4NCiAgICA8SXRlbUlkPks5MDAwMDEyMDE8L0l0ZW1JZD4NCiAgICA8RGlzcEl0ZW1JZD5LMTAxMDEwMDA8L0Rpc3BJdGVtSWQ+DQogICAgPENvbElkPlUzMDEwMDEyMjU8L0NvbElkPg0KICAgIDxUZW1BeGlzVHlwPjEwMDAwMDwvVGVtQXhpc1R5cD4NCiAgICA8TWVudU5tPuiqv+aVtOW+jOW9k+acn+WIqeebijwvTWVudU5tPg0KICAgIDxJdGVtTm0+6Kaq5Lya56S+44Gu5omA5pyJ6ICF44Gr5biw5bGe44GZ44KL5b2T5pyf77yI5Zub5Y2K5pyf77yJ5Yip55uKPC9JdGVtTm0+DQogICAgPENvbE5tPuW9k+acn+mHkemhje+8iOaVtOaVsO+8iTwvQ29sTm0+DQogICAgPE9yaWdpbmFsVmFsPjA8L09yaWdpbmFsVmFsPg0KICAgIDxMYXN0TnVtVmFsPu+8jTwvTGFzdE51bVZhbD4NCiAgICA8UmF3TGlua1ZhbD7vvI08L1Jhd0xpbmtWYWw+DQogICAgPFZpZXdVbml0VHlwPjc8L1ZpZXdVbml0VHlwPg0KICAgIDxEZWNpbWFsUG9pbnQ+MDwvRGVjaW1hbFBvaW50Pg0KICAgIDxSb3VuZFR5cD4yPC9Sb3VuZFR5cD4NCiAgICA8TnVtVGV4dFR5cD4xPC9OdW1UZXh0VHlwPg0KICAgIDxDbGFzc1R5cD4zPC9DbGFzc1R5cD4NCiAgICA8RFRvdGFsWU1ESE1TPjIwMjQvMDYvMDMgMDQ6MTY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053" Error="">PD94bWwgdmVyc2lvbj0iMS4wIiBlbmNvZGluZz0idXRmLTgiPz4NCjxMaW5rSW5mb0V4Y2VsIHhtbG5zOnhzaT0iaHR0cDovL3d3dy53My5vcmcvMjAwMS9YTUxTY2hlbWEtaW5zdGFuY2UiIHhtbG5zOnhzZD0iaHR0cDovL3d3dy53My5vcmcvMjAwMS9YTUxTY2hlbWEiPg0KICA8TGlua0luZm9Db3JlPg0KICAgIDxMaW5rSWQ+MzA1MzwvTGlua0lkPg0KICAgIDxJbmZsb3dWYWwgLz4NCiAgICA8RGlzcFZhbCAvPg0KICAgIDxMYXN0VXBkVGltZT4yMDI0LzA3LzI2IDE1OjIxOjI3PC9MYXN0VXBkVGltZT4NCiAgICA8V29ya3NoZWV0Tk0+QWRqdXN0ZWQgcHJvZml0X0lGUlM8L1dvcmtzaGVldE5NPg0KICAgIDxMaW5rQ2VsbEFkZHJlc3NBMT5BWDk8L0xpbmtDZWxsQWRkcmVzc0ExPg0KICAgIDxMaW5rQ2VsbEFkZHJlc3NSMUMxPlI5QzUwPC9MaW5rQ2VsbEFkZHJlc3NSMUMxPg0KICAgIDxDZWxsQmFja2dyb3VuZENvbG9yPjE2Nzc3MjE1PC9DZWxsQmFja2dyb3VuZENvbG9yPg0KICAgIDxDZWxsQmFja2dyb3VuZENvbG9ySW5kZXg+LTQxNDI8L0NlbGxCYWNrZ3JvdW5kQ29sb3JJbmRleD4NCiAgPC9MaW5rSW5mb0NvcmU+DQogIDxMaW5rSW5mb1hzYT4NCiAgICA8QXVJZD45MDY1OC82NS8zLzEvRDkzMDEwMDA1MDAwMDAwMDAwMDYvMS8xLzI0Mi9LOTAwMDAxMjAzL1UzMDEwMDEyMjUvMTAwMDAwPC9BdUlkPg0KICAgIDxDb21wYW55SWQ+OTA2NTg8L0NvbXBhbnlJZD4NCiAgICA8QWNQZXJpb2Q+NjU8L0FjUGVyaW9kPg0KICAgIDxQZXJpb2RUeXA+MzwvUGVyaW9kVHlwPg0KICAgIDxQZXJpb2REdGxUeXA+MTwvUGVyaW9kRHRsVHlwPg0KICAgIDxQZXJpb2RTdGFydERhdGU+MjAyNC8wNC8wMTwvUGVyaW9kU3RhcnREYXRlPg0KICAgIDxEdEtpbmRJZD5EOTMwMTAwMDUwMDAwMDAwMDAwNjwvRHRLaW5kSWQ+DQogICAgPERvY1R5cD4xPC9Eb2NUeXA+DQogICAgPERvY1R5cE5tIC8+DQogICAgPFN1bUFjVHlwPjE8L1N1bUFjVHlwPg0KICAgIDxTaGVldFR5cD4yNDI8L1NoZWV0VHlwPg0KICAgIDxTaGVldE5tPumWi+ekuuaVsOWApOeiuuiqjSjplovnpLrljZjkvY0xKTwvU2hlZXRObT4NCiAgICA8SXRlbUlkPks5MDAwMDEyMDM8L0l0ZW1JZD4NCiAgICA8RGlzcEl0ZW1JZD5LMTAxMDMwMDA8L0Rpc3BJdGVtSWQ+DQogICAgPENvbElkPlUzMDEwMDEyMjU8L0NvbElkPg0KICAgIDxUZW1BeGlzVHlwPjEwMDAwMDwvVGVtQXhpc1R5cD4NCiAgICA8TWVudU5tPuiqv+aVtOW+jOW9k+acn+WIqeebijwvTWVudU5tPg0KICAgIDxJdGVtTm0+6Z2e57WM5bi455qE44Gq5Yip55uKKOmdnuaUr+mFjeaMgeWIhuW4sOWxnuWIhuOCkumZpOOBjyk8L0l0ZW1ObT4NCiAgICA8Q29sTm0+5b2T5pyf6YeR6aGN77yI5pW05pWw77yJPC9Db2xObT4NCiAgICA8T3JpZ2luYWxWYWw+MDwvT3JpZ2luYWxWYWw+DQogICAgPExhc3ROdW1WYWw+77yNPC9MYXN0TnVtVmFsPg0KICAgIDxSYXdMaW5rVmFsPu+8jTwvUmF3TGlua1ZhbD4NCiAgICA8Vmlld1VuaXRUeXA+NzwvVmlld1VuaXRUeXA+DQogICAgPERlY2ltYWxQb2ludD4wPC9EZWNpbWFsUG9pbnQ+DQogICAgPFJvdW5kVHlwPjI8L1JvdW5kVHlwPg0KICAgIDxOdW1UZXh0VHlwPjE8L051bVRleHRUeXA+DQogICAgPENsYXNzVHlwPjM8L0NsYXNzVHlwPg0KICAgIDxEVG90YWxZTURITVM+MjAyNC8wNi8wMyAwNDoxNj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054" Error="">PD94bWwgdmVyc2lvbj0iMS4wIiBlbmNvZGluZz0idXRmLTgiPz4NCjxMaW5rSW5mb0V4Y2VsIHhtbG5zOnhzaT0iaHR0cDovL3d3dy53My5vcmcvMjAwMS9YTUxTY2hlbWEtaW5zdGFuY2UiIHhtbG5zOnhzZD0iaHR0cDovL3d3dy53My5vcmcvMjAwMS9YTUxTY2hlbWEiPg0KICA8TGlua0luZm9Db3JlPg0KICAgIDxMaW5rSWQ+MzA1NDwvTGlua0lkPg0KICAgIDxJbmZsb3dWYWwgLz4NCiAgICA8RGlzcFZhbCAvPg0KICAgIDxMYXN0VXBkVGltZT4yMDI0LzA3LzI2IDE1OjIxOjI3PC9MYXN0VXBkVGltZT4NCiAgICA8V29ya3NoZWV0Tk0+QWRqdXN0ZWQgcHJvZml0X0lGUlM8L1dvcmtzaGVldE5NPg0KICAgIDxMaW5rQ2VsbEFkZHJlc3NBMT5BWDEwPC9MaW5rQ2VsbEFkZHJlc3NBMT4NCiAgICA8TGlua0NlbGxBZGRyZXNzUjFDMT5SMTBDNTA8L0xpbmtDZWxsQWRkcmVzc1IxQzE+DQogICAgPENlbGxCYWNrZ3JvdW5kQ29sb3I+MTY3NzcyMTU8L0NlbGxCYWNrZ3JvdW5kQ29sb3I+DQogICAgPENlbGxCYWNrZ3JvdW5kQ29sb3JJbmRleD4tNDE0MjwvQ2VsbEJhY2tncm91bmRDb2xvckluZGV4Pg0KICA8L0xpbmtJbmZvQ29yZT4NCiAgPExpbmtJbmZvWHNhPg0KICAgIDxBdUlkPjkwNjU4LzY1LzMvMS9EOTMwMTAwMDUwMDAwMDAwMDAwNi8xLzEvMjQyL0s5MDAwMDEyMDQvVTMwMTAwMTIyNS8xMDAwMDA8L0F1SWQ+DQogICAgPENvbXBhbnlJZD45MDY1ODwvQ29tcGFueUlkPg0KICAgIDxBY1BlcmlvZD42NTwvQWNQZXJpb2Q+DQogICAgPFBlcmlvZFR5cD4zPC9QZXJpb2RUeXA+DQogICAgPFBlcmlvZER0bFR5cD4xPC9QZXJpb2REdGxUeXA+DQogICAgPFBlcmlvZFN0YXJ0RGF0ZT4yMDI0LzA0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NDwvSXRlbUlkPg0KICAgIDxEaXNwSXRlbUlkPksxMDEwNDAwMDwvRGlzcEl0ZW1JZD4NCiAgICA8Q29sSWQ+VTMwMTAwMTIyNTwvQ29sSWQ+DQogICAgPFRlbUF4aXNUeXA+MTAwMDAwPC9UZW1BeGlzVHlwPg0KICAgIDxNZW51Tm0+6Kq/5pW05b6M5b2T5pyf5Yip55uKPC9NZW51Tm0+DQogICAgPEl0ZW1ObT7pnZ7ntYzluLjnmoTjgarmkI3lpLEo6Z2e5pSv6YWN5oyB5YiG5biw5bGe5YiG44KS6Zmk44GPKTwvSXRlbU5tPg0KICAgIDxDb2xObT7lvZPmnJ/ph5HpoY3vvIjmlbTmlbDvvIk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0LzA2LzAzIDA0OjE2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055" Error="">PD94bWwgdmVyc2lvbj0iMS4wIiBlbmNvZGluZz0idXRmLTgiPz4NCjxMaW5rSW5mb0V4Y2VsIHhtbG5zOnhzaT0iaHR0cDovL3d3dy53My5vcmcvMjAwMS9YTUxTY2hlbWEtaW5zdGFuY2UiIHhtbG5zOnhzZD0iaHR0cDovL3d3dy53My5vcmcvMjAwMS9YTUxTY2hlbWEiPg0KICA8TGlua0luZm9Db3JlPg0KICAgIDxMaW5rSWQ+MzA1NTwvTGlua0lkPg0KICAgIDxJbmZsb3dWYWwgLz4NCiAgICA8RGlzcFZhbCAvPg0KICAgIDxMYXN0VXBkVGltZT4yMDI0LzA3LzI2IDE1OjIxOjI3PC9MYXN0VXBkVGltZT4NCiAgICA8V29ya3NoZWV0Tk0+QWRqdXN0ZWQgcHJvZml0X0lGUlM8L1dvcmtzaGVldE5NPg0KICAgIDxMaW5rQ2VsbEFkZHJlc3NBMT5BWDExPC9MaW5rQ2VsbEFkZHJlc3NBMT4NCiAgICA8TGlua0NlbGxBZGRyZXNzUjFDMT5SMTFDNTA8L0xpbmtDZWxsQWRkcmVzc1IxQzE+DQogICAgPENlbGxCYWNrZ3JvdW5kQ29sb3I+MTY3NzcyMTU8L0NlbGxCYWNrZ3JvdW5kQ29sb3I+DQogICAgPENlbGxCYWNrZ3JvdW5kQ29sb3JJbmRleD4tNDE0MjwvQ2VsbEJhY2tncm91bmRDb2xvckluZGV4Pg0KICA8L0xpbmtJbmZvQ29yZT4NCiAgPExpbmtJbmZvWHNhPg0KICAgIDxBdUlkPjkwNjU4LzY1LzMvMS9EOTMwMTAwMDUwMDAwMDAwMDAwNi8xLzEvMjQyL0s5MDAwMDEyMDYvVTMwMTAwMTIyNS8xMDAwMDA8L0F1SWQ+DQogICAgPENvbXBhbnlJZD45MDY1ODwvQ29tcGFueUlkPg0KICAgIDxBY1BlcmlvZD42NTwvQWNQZXJpb2Q+DQogICAgPFBlcmlvZFR5cD4zPC9QZXJpb2RUeXA+DQogICAgPFBlcmlvZER0bFR5cD4xPC9QZXJpb2REdGxUeXA+DQogICAgPFBlcmlvZFN0YXJ0RGF0ZT4yMDI0LzA0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NjwvSXRlbUlkPg0KICAgIDxEaXNwSXRlbUlkPksxMDEwNjAwMDwvRGlzcEl0ZW1JZD4NCiAgICA8Q29sSWQ+VTMwMTAwMTIyNTwvQ29sSWQ+DQogICAgPFRlbUF4aXNUeXA+MTAwMDAwPC9UZW1BeGlzVHlwPg0KICAgIDxNZW51Tm0+6Kq/5pW05b6M5b2T5pyf5Yip55uKPC9NZW51Tm0+DQogICAgPEl0ZW1ObT7pnZ7ntYzluLjnmoTjgarmkI3nm4oo6Z2e5pSv6YWN5oyB5YiG5biw5bGe5YiG44KS6Zmk44GPKeOBruS4gOmDqOOBq+S/guOCi+eojumHkeebuOW9k+mhjTwvSXRlbU5tPg0KICAgIDxDb2xObT7lvZPmnJ/ph5HpoY3vvIjmlbTmlbDvvIk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0LzA2LzAzIDA0OjE2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056" Error="">PD94bWwgdmVyc2lvbj0iMS4wIiBlbmNvZGluZz0idXRmLTgiPz4NCjxMaW5rSW5mb0V4Y2VsIHhtbG5zOnhzaT0iaHR0cDovL3d3dy53My5vcmcvMjAwMS9YTUxTY2hlbWEtaW5zdGFuY2UiIHhtbG5zOnhzZD0iaHR0cDovL3d3dy53My5vcmcvMjAwMS9YTUxTY2hlbWEiPg0KICA8TGlua0luZm9Db3JlPg0KICAgIDxMaW5rSWQ+MzA1NjwvTGlua0lkPg0KICAgIDxJbmZsb3dWYWwgLz4NCiAgICA8RGlzcFZhbCAvPg0KICAgIDxMYXN0VXBkVGltZT4yMDI0LzA3LzI2IDE1OjIxOjI3PC9MYXN0VXBkVGltZT4NCiAgICA8V29ya3NoZWV0Tk0+QWRqdXN0ZWQgcHJvZml0X0lGUlM8L1dvcmtzaGVldE5NPg0KICAgIDxMaW5rQ2VsbEFkZHJlc3NBMT5BWDEyPC9MaW5rQ2VsbEFkZHJlc3NBMT4NCiAgICA8TGlua0NlbGxBZGRyZXNzUjFDMT5SMTJDNTA8L0xpbmtDZWxsQWRkcmVzc1IxQzE+DQogICAgPENlbGxCYWNrZ3JvdW5kQ29sb3I+MTY3NzcyMTU8L0NlbGxCYWNrZ3JvdW5kQ29sb3I+DQogICAgPENlbGxCYWNrZ3JvdW5kQ29sb3JJbmRleD4tNDE0MjwvQ2VsbEJhY2tncm91bmRDb2xvckluZGV4Pg0KICA8L0xpbmtJbmZvQ29yZT4NCiAgPExpbmtJbmZvWHNhPg0KICAgIDxBdUlkPjkwNjU4LzY1LzMvMS9EOTMwMTAwMDUwMDAwMDAwMDAwNi8xLzEvMjQyL0s5MDAwMDEyMDAvVTMwMTAwMTIyNS8xMDAwMDA8L0F1SWQ+DQogICAgPENvbXBhbnlJZD45MDY1ODwvQ29tcGFueUlkPg0KICAgIDxBY1BlcmlvZD42NTwvQWNQZXJpb2Q+DQogICAgPFBlcmlvZFR5cD4zPC9QZXJpb2RUeXA+DQogICAgPFBlcmlvZER0bFR5cD4xPC9QZXJpb2REdGxUeXA+DQogICAgPFBlcmlvZFN0YXJ0RGF0ZT4yMDI0LzA0LzAxPC9QZXJpb2RTdGFydERhdGU+DQogICAgPER0S2luZElkPkQ5MzAxMDAwNTAwMDAwMDAwMDA2PC9EdEtpbmRJZD4NCiAgICA8RG9jVHlwPjE8L0RvY1R5cD4NCiAgICA8RG9jVHlwTm0gLz4NCiAgICA8U3VtQWNUeXA+MTwvU3VtQWNUeXA+DQogICAgPFNoZWV0VHlwPjI0MjwvU2hlZXRUeXA+DQogICAgPFNoZWV0Tm0+6ZaL56S65pWw5YCk56K66KqNKOmWi+ekuuWNmOS9jTEpPC9TaGVldE5tPg0KICAgIDxJdGVtSWQ+SzkwMDAwMTIwMDwvSXRlbUlkPg0KICAgIDxEaXNwSXRlbUlkPksxMDEwMDAwMDwvRGlzcEl0ZW1JZD4NCiAgICA8Q29sSWQ+VTMwMTAwMTIyNTwvQ29sSWQ+DQogICAgPFRlbUF4aXNUeXA+MTAwMDAwPC9UZW1BeGlzVHlwPg0KICAgIDxNZW51Tm0+6Kq/5pW05b6M5b2T5pyf5Yip55uKPC9NZW51Tm0+DQogICAgPEl0ZW1ObT7oqr/mlbTlvoxFUFM8L0l0ZW1ObT4NCiAgICA8Q29sTm0+5b2T5pyf6YeR6aGN77yI5pW05pWw77yJPC9Db2xObT4NCiAgICA8T3JpZ2luYWxWYWw+MDwvT3JpZ2luYWxWYWw+DQogICAgPExhc3ROdW1WYWw+77yNPC9MYXN0TnVtVmFsPg0KICAgIDxSYXdMaW5rVmFsPu+8jTwvUmF3TGlua1ZhbD4NCiAgICA8Vmlld1VuaXRUeXA+NzwvVmlld1VuaXRUeXA+DQogICAgPERlY2ltYWxQb2ludD4wPC9EZWNpbWFsUG9pbnQ+DQogICAgPFJvdW5kVHlwPjI8L1JvdW5kVHlwPg0KICAgIDxOdW1UZXh0VHlwPjE8L051bVRleHRUeXA+DQogICAgPENsYXNzVHlwPjM8L0NsYXNzVHlwPg0KICAgIDxEVG90YWxZTURITVM+MjAyNC8wNi8wMyAwNDoxNj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48" Error="">PD94bWwgdmVyc2lvbj0iMS4wIiBlbmNvZGluZz0idXRmLTgiPz4NCjxMaW5rSW5mb0V4Y2VsIHhtbG5zOnhzaT0iaHR0cDovL3d3dy53My5vcmcvMjAwMS9YTUxTY2hlbWEtaW5zdGFuY2UiIHhtbG5zOnhzZD0iaHR0cDovL3d3dy53My5vcmcvMjAwMS9YTUxTY2hlbWEiPg0KICA8TGlua0luZm9Db3JlPg0KICAgIDxMaW5rSWQ+MzM0ODwvTGlua0lkPg0KICAgIDxJbmZsb3dWYWw+My43PC9JbmZsb3dWYWw+DQogICAgPERpc3BWYWw+My43PC9EaXNwVmFsPg0KICAgIDxMYXN0VXBkVGltZT4yMDI1LzAxLzMxIDEzOjQ5OjA2PC9MYXN0VXBkVGltZT4NCiAgICA8V29ya3NoZWV0Tk0+UXVhcnRlcmx5IEJTX0lGUlM8L1dvcmtzaGVldE5NPg0KICAgIDxMaW5rQ2VsbEFkZHJlc3NBMT5BTDExPC9MaW5rQ2VsbEFkZHJlc3NBMT4NCiAgICA8TGlua0NlbGxBZGRyZXNzUjFDMT5SMTF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DY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wNjwvSXRlbUlkPg0KICAgIDxEaXNwSXRlbUlkPksxMTAxMDEwMzwvRGlzcEl0ZW1JZD4NCiAgICA8Q29sSWQ+UjMwMTAwMDAwIzwvQ29sSWQ+DQogICAgPFRlbUF4aXNUeXA+MTAwMDAwPC9UZW1BeGlzVHlwPg0KICAgIDxNZW51Tm0+6YCj57WQ6LKh5pS/54q25oWL6KiI566X5pu4PC9NZW51Tm0+DQogICAgPEl0ZW1ObT7jgZ3jga7ku5bjga7ph5Hono3os4fnlKM8L0l0ZW1ObT4NCiAgICA8Q29sTm0+5b2T5pyf6YeR6aGNPC9Db2xObT4NCiAgICA8T3JpZ2luYWxWYWw+Myw3NDQsOTg0LDgwNjwvT3JpZ2luYWxWYWw+DQogICAgPExhc3ROdW1WYWw+Myw3NDQ8L0xhc3ROdW1WYWw+DQogICAgPFJhd0xpbmtWYWw+Myw3NDQ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49" Error="">PD94bWwgdmVyc2lvbj0iMS4wIiBlbmNvZGluZz0idXRmLTgiPz4NCjxMaW5rSW5mb0V4Y2VsIHhtbG5zOnhzaT0iaHR0cDovL3d3dy53My5vcmcvMjAwMS9YTUxTY2hlbWEtaW5zdGFuY2UiIHhtbG5zOnhzZD0iaHR0cDovL3d3dy53My5vcmcvMjAwMS9YTUxTY2hlbWEiPg0KICA8TGlua0luZm9Db3JlPg0KICAgIDxMaW5rSWQ+MzM0OTwvTGlua0lkPg0KICAgIDxJbmZsb3dWYWw+MTAwLjc8L0luZmxvd1ZhbD4NCiAgICA8RGlzcFZhbD4xMDAuNzwvRGlzcFZhbD4NCiAgICA8TGFzdFVwZFRpbWU+MjAyNS8wMS8zMSAxMzo0OTowNjwvTGFzdFVwZFRpbWU+DQogICAgPFdvcmtzaGVldE5NPlF1YXJ0ZXJseSBCU19JRlJTPC9Xb3Jrc2hlZXROTT4NCiAgICA8TGlua0NlbGxBZGRyZXNzQTE+QUwxMjwvTGlua0NlbGxBZGRyZXNzQTE+DQogICAgPExpbmtDZWxsQWRkcmVzc1IxQzE+UjEy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A3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Dc8L0l0ZW1JZD4NCiAgICA8RGlzcEl0ZW1JZD5LMTEwMTAxOTA8L0Rpc3BJdGVtSWQ+DQogICAgPENvbElkPlIzMDEwMDAwMCM8L0NvbElkPg0KICAgIDxUZW1BeGlzVHlwPjEwMDAwMDwvVGVtQXhpc1R5cD4NCiAgICA8TWVudU5tPumAo+e1kOiyoeaUv+eKtuaFi+ioiOeul+abuDwvTWVudU5tPg0KICAgIDxJdGVtTm0+44Gd44Gu5LuW44Gu5rWB5YuV6LOH55SjPC9JdGVtTm0+DQogICAgPENvbE5tPuW9k+acn+mHkemhjTwvQ29sTm0+DQogICAgPE9yaWdpbmFsVmFsPjEwMCw3NjEsNjI3LDk2MzwvT3JpZ2luYWxWYWw+DQogICAgPExhc3ROdW1WYWw+MTAwLDc2MTwvTGFzdE51bVZhbD4NCiAgICA8UmF3TGlua1ZhbD4xMDAsNzYx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350" Error="">PD94bWwgdmVyc2lvbj0iMS4wIiBlbmNvZGluZz0idXRmLTgiPz4NCjxMaW5rSW5mb0V4Y2VsIHhtbG5zOnhzaT0iaHR0cDovL3d3dy53My5vcmcvMjAwMS9YTUxTY2hlbWEtaW5zdGFuY2UiIHhtbG5zOnhzZD0iaHR0cDovL3d3dy53My5vcmcvMjAwMS9YTUxTY2hlbWEiPg0KICA8TGlua0luZm9Db3JlPg0KICAgIDxMaW5rSWQ+MzM1MDwvTGlua0lkPg0KICAgIDxJbmZsb3dWYWw+MSw1NDguODwvSW5mbG93VmFsPg0KICAgIDxEaXNwVmFsPjEsNTQ4Ljg8L0Rpc3BWYWw+DQogICAgPExhc3RVcGRUaW1lPjIwMjUvMDEvMzEgMTM6NDk6MDY8L0xhc3RVcGRUaW1lPg0KICAgIDxXb3Jrc2hlZXROTT5RdWFydGVybHkgQlNfSUZSUzwvV29ya3NoZWV0Tk0+DQogICAgPExpbmtDZWxsQWRkcmVzc0ExPkFMMTM8L0xpbmtDZWxsQWRkcmVzc0ExPg0KICAgIDxMaW5rQ2VsbEFkZHJlc3NSMUMxPlIxM0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xMDFa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EwMVowMDAjPC9JdGVtSWQ+DQogICAgPERpc3BJdGVtSWQ+SzExMDFaMDAwMDwvRGlzcEl0ZW1JZD4NCiAgICA8Q29sSWQ+UjMwMTAwMDAwIzwvQ29sSWQ+DQogICAgPFRlbUF4aXNUeXA+MTAwMDAwPC9UZW1BeGlzVHlwPg0KICAgIDxNZW51Tm0+6YCj57WQ6LKh5pS/54q25oWL6KiI566X5pu4PC9NZW51Tm0+DQogICAgPEl0ZW1ObT7mtYHli5Xos4fnlKPlkIjoqIg8L0l0ZW1ObT4NCiAgICA8Q29sTm0+5b2T5pyf6YeR6aGNPC9Db2xObT4NCiAgICA8T3JpZ2luYWxWYWw+MSw1NDgsODk1LDA1Myw5Njk8L09yaWdpbmFsVmFsPg0KICAgIDxMYXN0TnVtVmFsPjEsNTQ4LDg5NTwvTGFzdE51bVZhbD4NCiAgICA8UmF3TGlua1ZhbD4xLDU0OCw4OTU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51" Error="">PD94bWwgdmVyc2lvbj0iMS4wIiBlbmNvZGluZz0idXRmLTgiPz4NCjxMaW5rSW5mb0V4Y2VsIHhtbG5zOnhzaT0iaHR0cDovL3d3dy53My5vcmcvMjAwMS9YTUxTY2hlbWEtaW5zdGFuY2UiIHhtbG5zOnhzZD0iaHR0cDovL3d3dy53My5vcmcvMjAwMS9YTUxTY2hlbWEiPg0KICA8TGlua0luZm9Db3JlPg0KICAgIDxMaW5rSWQ+MzM1MTwvTGlua0lkPg0KICAgIDxJbmZsb3dWYWw+NTguMDwvSW5mbG93VmFsPg0KICAgIDxEaXNwVmFsPjU4LjA8L0Rpc3BWYWw+DQogICAgPExhc3RVcGRUaW1lPjIwMjUvMDEvMzEgMTM6NDk6MDY8L0xhc3RVcGRUaW1lPg0KICAgIDxXb3Jrc2hlZXROTT5RdWFydGVybHkgQlNfSUZSUzwvV29ya3NoZWV0Tk0+DQogICAgPExpbmtDZWxsQWRkcmVzc0ExPkFMMTU8L0xpbmtDZWxsQWRkcmVzc0ExPg0KICAgIDxMaW5rQ2VsbEFkZHJlc3NSMUMxPlIxN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M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wPC9JdGVtSWQ+DQogICAgPERpc3BJdGVtSWQ+SzExMDIwMTAwPC9EaXNwSXRlbUlkPg0KICAgIDxDb2xJZD5SMzAxMDAwMDAjPC9Db2xJZD4NCiAgICA8VGVtQXhpc1R5cD4xMDAwMDA8L1RlbUF4aXNUeXA+DQogICAgPE1lbnVObT7pgKPntZDosqHmlL/nirbmhYvoqIjnrpfmm7g8L01lbnVObT4NCiAgICA8SXRlbU5tPuacieW9ouWbuuWumuizh+eUozwvSXRlbU5tPg0KICAgIDxDb2xObT7lvZPmnJ/ph5HpoY08L0NvbE5tPg0KICAgIDxPcmlnaW5hbFZhbD41OCwwNDEsNTE1LDEwMDwvT3JpZ2luYWxWYWw+DQogICAgPExhc3ROdW1WYWw+NTgsMDQxPC9MYXN0TnVtVmFsPg0KICAgIDxSYXdMaW5rVmFsPjU4LDA0MT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52" Error="">PD94bWwgdmVyc2lvbj0iMS4wIiBlbmNvZGluZz0idXRmLTgiPz4NCjxMaW5rSW5mb0V4Y2VsIHhtbG5zOnhzaT0iaHR0cDovL3d3dy53My5vcmcvMjAwMS9YTUxTY2hlbWEtaW5zdGFuY2UiIHhtbG5zOnhzZD0iaHR0cDovL3d3dy53My5vcmcvMjAwMS9YTUxTY2hlbWEiPg0KICA8TGlua0luZm9Db3JlPg0KICAgIDxMaW5rSWQ+MzM1MjwvTGlua0lkPg0KICAgIDxJbmZsb3dWYWw+MTQ0LjQ8L0luZmxvd1ZhbD4NCiAgICA8RGlzcFZhbD4xNDQuNDwvRGlzcFZhbD4NCiAgICA8TGFzdFVwZFRpbWU+MjAyNS8wMS8zMSAxMzo0OTowNjwvTGFzdFVwZFRpbWU+DQogICAgPFdvcmtzaGVldE5NPlF1YXJ0ZXJseSBCU19JRlJTPC9Xb3Jrc2hlZXROTT4NCiAgICA8TGlua0NlbGxBZGRyZXNzQTE+QUwxNjwvTGlua0NlbGxBZGRyZXNzQTE+DQogICAgPExpbmtDZWxsQWRkcmVzc1IxQzE+UjE2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x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E8L0l0ZW1JZD4NCiAgICA8RGlzcEl0ZW1JZD5LMTEwMjAxNTA8L0Rpc3BJdGVtSWQ+DQogICAgPENvbElkPlIzMDEwMDAwMCM8L0NvbElkPg0KICAgIDxUZW1BeGlzVHlwPjEwMDAwMDwvVGVtQXhpc1R5cD4NCiAgICA8TWVudU5tPumAo+e1kOiyoeaUv+eKtuaFi+ioiOeul+abuDwvTWVudU5tPg0KICAgIDxJdGVtTm0+5L2/55So5qip6LOH55SjPC9JdGVtTm0+DQogICAgPENvbE5tPuW9k+acn+mHkemhjTwvQ29sTm0+DQogICAgPE9yaWdpbmFsVmFsPjE0NCw0MjksMzI0LDY4NzwvT3JpZ2luYWxWYWw+DQogICAgPExhc3ROdW1WYWw+MTQ0LDQyOTwvTGFzdE51bVZhbD4NCiAgICA8UmF3TGlua1ZhbD4xNDQsNDI5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53" Error="">PD94bWwgdmVyc2lvbj0iMS4wIiBlbmNvZGluZz0idXRmLTgiPz4NCjxMaW5rSW5mb0V4Y2VsIHhtbG5zOnhzaT0iaHR0cDovL3d3dy53My5vcmcvMjAwMS9YTUxTY2hlbWEtaW5zdGFuY2UiIHhtbG5zOnhzZD0iaHR0cDovL3d3dy53My5vcmcvMjAwMS9YTUxTY2hlbWEiPg0KICA8TGlua0luZm9Db3JlPg0KICAgIDxMaW5rSWQ+MzM1MzwvTGlua0lkPg0KICAgIDxJbmZsb3dWYWw+NTI3Ljc8L0luZmxvd1ZhbD4NCiAgICA8RGlzcFZhbD41MjcuNzwvRGlzcFZhbD4NCiAgICA8TGFzdFVwZFRpbWU+MjAyNS8wMS8zMSAxMzo0OTowNjwvTGFzdFVwZFRpbWU+DQogICAgPFdvcmtzaGVldE5NPlF1YXJ0ZXJseSBCU19JRlJTPC9Xb3Jrc2hlZXROTT4NCiAgICA8TGlua0NlbGxBZGRyZXNzQTE+QUwxNzwvTGlua0NlbGxBZGRyZXNzQTE+DQogICAgPExpbmtDZWxsQWRkcmVzc1IxQzE+UjE3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y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I8L0l0ZW1JZD4NCiAgICA8RGlzcEl0ZW1JZD5LMTEwMjAyMDA8L0Rpc3BJdGVtSWQ+DQogICAgPENvbElkPlIzMDEwMDAwMCM8L0NvbElkPg0KICAgIDxUZW1BeGlzVHlwPjEwMDAwMDwvVGVtQXhpc1R5cD4NCiAgICA8TWVudU5tPumAo+e1kOiyoeaUv+eKtuaFi+ioiOeul+abuDwvTWVudU5tPg0KICAgIDxJdGVtTm0+44Gu44KM44KTPC9JdGVtTm0+DQogICAgPENvbE5tPuW9k+acn+mHkemhjTwvQ29sTm0+DQogICAgPE9yaWdpbmFsVmFsPjUyNyw3ODYsNjMzLDQyMzwvT3JpZ2luYWxWYWw+DQogICAgPExhc3ROdW1WYWw+NTI3LDc4NjwvTGFzdE51bVZhbD4NCiAgICA8UmF3TGlua1ZhbD41MjcsNzg2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354" Error="">PD94bWwgdmVyc2lvbj0iMS4wIiBlbmNvZGluZz0idXRmLTgiPz4NCjxMaW5rSW5mb0V4Y2VsIHhtbG5zOnhzaT0iaHR0cDovL3d3dy53My5vcmcvMjAwMS9YTUxTY2hlbWEtaW5zdGFuY2UiIHhtbG5zOnhzZD0iaHR0cDovL3d3dy53My5vcmcvMjAwMS9YTUxTY2hlbWEiPg0KICA8TGlua0luZm9Db3JlPg0KICAgIDxMaW5rSWQ+MzM1NDwvTGlua0lkPg0KICAgIDxJbmZsb3dWYWw+MTg4LjI8L0luZmxvd1ZhbD4NCiAgICA8RGlzcFZhbD4xODguMjwvRGlzcFZhbD4NCiAgICA8TGFzdFVwZFRpbWU+MjAyNS8wMS8zMSAxMzo0OTowNjwvTGFzdFVwZFRpbWU+DQogICAgPFdvcmtzaGVldE5NPlF1YXJ0ZXJseSBCU19JRlJTPC9Xb3Jrc2hlZXROTT4NCiAgICA8TGlua0NlbGxBZGRyZXNzQTE+QUwxODwvTGlua0NlbGxBZGRyZXNzQTE+DQogICAgPExpbmtDZWxsQWRkcmVzc1IxQzE+UjE4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z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M8L0l0ZW1JZD4NCiAgICA8RGlzcEl0ZW1JZD5LMTEwMjAzMDA8L0Rpc3BJdGVtSWQ+DQogICAgPENvbElkPlIzMDEwMDAwMCM8L0NvbElkPg0KICAgIDxUZW1BeGlzVHlwPjEwMDAwMDwvVGVtQXhpc1R5cD4NCiAgICA8TWVudU5tPumAo+e1kOiyoeaUv+eKtuaFi+ioiOeul+abuDwvTWVudU5tPg0KICAgIDxJdGVtTm0+54Sh5b2i6LOH55SjPC9JdGVtTm0+DQogICAgPENvbE5tPuW9k+acn+mHkemhjTwvQ29sTm0+DQogICAgPE9yaWdpbmFsVmFsPjE4OCwyMTUsNjQ5LDIyNTwvT3JpZ2luYWxWYWw+DQogICAgPExhc3ROdW1WYWw+MTg4LDIxNTwvTGFzdE51bVZhbD4NCiAgICA8UmF3TGlua1ZhbD4xODgsMjE1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55" Error="">PD94bWwgdmVyc2lvbj0iMS4wIiBlbmNvZGluZz0idXRmLTgiPz4NCjxMaW5rSW5mb0V4Y2VsIHhtbG5zOnhzaT0iaHR0cDovL3d3dy53My5vcmcvMjAwMS9YTUxTY2hlbWEtaW5zdGFuY2UiIHhtbG5zOnhzZD0iaHR0cDovL3d3dy53My5vcmcvMjAwMS9YTUxTY2hlbWEiPg0KICA8TGlua0luZm9Db3JlPg0KICAgIDxMaW5rSWQ+MzM1NTwvTGlua0lkPg0KICAgIDxJbmZsb3dWYWw+MjIuNDwvSW5mbG93VmFsPg0KICAgIDxEaXNwVmFsPjIyLjQ8L0Rpc3BWYWw+DQogICAgPExhc3RVcGRUaW1lPjIwMjUvMDEvMzEgMTM6NDk6MDY8L0xhc3RVcGRUaW1lPg0KICAgIDxXb3Jrc2hlZXROTT5RdWFydGVybHkgQlNfSUZSUzwvV29ya3NoZWV0Tk0+DQogICAgPExpbmtDZWxsQWRkcmVzc0ExPkFMMTk8L0xpbmtDZWxsQWRkcmVzc0ExPg0KICAgIDxMaW5rQ2VsbEFkZHJlc3NSMUMxPlIxO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xN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E0PC9JdGVtSWQ+DQogICAgPERpc3BJdGVtSWQ+SzExMDIwNDAwPC9EaXNwSXRlbUlkPg0KICAgIDxDb2xJZD5SMzAxMDAwMDAjPC9Db2xJZD4NCiAgICA8VGVtQXhpc1R5cD4xMDAwMDA8L1RlbUF4aXNUeXA+DQogICAgPE1lbnVObT7pgKPntZDosqHmlL/nirbmhYvoqIjnrpfmm7g8L01lbnVObT4NCiAgICA8SXRlbU5tPuaMgeWIhuazleOBp+S8muioiOWHpueQhuOBleOCjOOBpuOBhOOCi+aKleizhzwvSXRlbU5tPg0KICAgIDxDb2xObT7lvZPmnJ/ph5HpoY08L0NvbE5tPg0KICAgIDxPcmlnaW5hbFZhbD4yMiw0NDcsNDQ5LDU2MzwvT3JpZ2luYWxWYWw+DQogICAgPExhc3ROdW1WYWw+MjIsNDQ3PC9MYXN0TnVtVmFsPg0KICAgIDxSYXdMaW5rVmFsPjIyLDQ0Nz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56" Error="">PD94bWwgdmVyc2lvbj0iMS4wIiBlbmNvZGluZz0idXRmLTgiPz4NCjxMaW5rSW5mb0V4Y2VsIHhtbG5zOnhzaT0iaHR0cDovL3d3dy53My5vcmcvMjAwMS9YTUxTY2hlbWEtaW5zdGFuY2UiIHhtbG5zOnhzZD0iaHR0cDovL3d3dy53My5vcmcvMjAwMS9YTUxTY2hlbWEiPg0KICA8TGlua0luZm9Db3JlPg0KICAgIDxMaW5rSWQ+MzM1NjwvTGlua0lkPg0KICAgIDxJbmZsb3dWYWw+MTg1LjE8L0luZmxvd1ZhbD4NCiAgICA8RGlzcFZhbD4xODUuMTwvRGlzcFZhbD4NCiAgICA8TGFzdFVwZFRpbWU+MjAyNS8wMS8zMSAxMzo0OTowNjwvTGFzdFVwZFRpbWU+DQogICAgPFdvcmtzaGVldE5NPlF1YXJ0ZXJseSBCU19JRlJTPC9Xb3Jrc2hlZXROTT4NCiAgICA8TGlua0NlbGxBZGRyZXNzQTE+QUwyMDwvTGlua0NlbGxBZGRyZXNzQTE+DQogICAgPExpbmtDZWxsQWRkcmVzc1IxQzE+UjIw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1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U8L0l0ZW1JZD4NCiAgICA8RGlzcEl0ZW1JZD5LMTEwMjA1MDA8L0Rpc3BJdGVtSWQ+DQogICAgPENvbElkPlIzMDEwMDAwMCM8L0NvbElkPg0KICAgIDxUZW1BeGlzVHlwPjEwMDAwMDwvVGVtQXhpc1R5cD4NCiAgICA8TWVudU5tPumAo+e1kOiyoeaUv+eKtuaFi+ioiOeul+abuDwvTWVudU5tPg0KICAgIDxJdGVtTm0+44Gd44Gu5LuW44Gu6YeR6J6N6LOH55SjPC9JdGVtTm0+DQogICAgPENvbE5tPuW9k+acn+mHkemhjTwvQ29sTm0+DQogICAgPE9yaWdpbmFsVmFsPjE4NSwxOTQsNjA0LDI0NDwvT3JpZ2luYWxWYWw+DQogICAgPExhc3ROdW1WYWw+MTg1LDE5NDwvTGFzdE51bVZhbD4NCiAgICA8UmF3TGlua1ZhbD4xODUsMTk0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357" Error="">PD94bWwgdmVyc2lvbj0iMS4wIiBlbmNvZGluZz0idXRmLTgiPz4NCjxMaW5rSW5mb0V4Y2VsIHhtbG5zOnhzaT0iaHR0cDovL3d3dy53My5vcmcvMjAwMS9YTUxTY2hlbWEtaW5zdGFuY2UiIHhtbG5zOnhzZD0iaHR0cDovL3d3dy53My5vcmcvMjAwMS9YTUxTY2hlbWEiPg0KICA8TGlua0luZm9Db3JlPg0KICAgIDxMaW5rSWQ+MzM1NzwvTGlua0lkPg0KICAgIDxJbmZsb3dWYWw+MjIxLjY8L0luZmxvd1ZhbD4NCiAgICA8RGlzcFZhbD4yMjEuNjwvRGlzcFZhbD4NCiAgICA8TGFzdFVwZFRpbWU+MjAyNS8wMS8zMSAxMzo0OTowNjwvTGFzdFVwZFRpbWU+DQogICAgPFdvcmtzaGVldE5NPlF1YXJ0ZXJseSBCU19JRlJTPC9Xb3Jrc2hlZXROTT4NCiAgICA8TGlua0NlbGxBZGRyZXNzQTE+QUwyMTwvTGlua0NlbGxBZGRyZXNzQTE+DQogICAgPExpbmtDZWxsQWRkcmVzc1IxQzE+UjIx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2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Y8L0l0ZW1JZD4NCiAgICA8RGlzcEl0ZW1JZD5LMTEwMjA2MDA8L0Rpc3BJdGVtSWQ+DQogICAgPENvbElkPlIzMDEwMDAwMCM8L0NvbElkPg0KICAgIDxUZW1BeGlzVHlwPjEwMDAwMDwvVGVtQXhpc1R5cD4NCiAgICA8TWVudU5tPumAo+e1kOiyoeaUv+eKtuaFi+ioiOeul+abuDwvTWVudU5tPg0KICAgIDxJdGVtTm0+57mw5bu256iO6YeR6LOH55SjPC9JdGVtTm0+DQogICAgPENvbE5tPuW9k+acn+mHkemhjTwvQ29sTm0+DQogICAgPE9yaWdpbmFsVmFsPjIyMSw2OTAsMjQ4LDczNzwvT3JpZ2luYWxWYWw+DQogICAgPExhc3ROdW1WYWw+MjIxLDY5MDwvTGFzdE51bVZhbD4NCiAgICA8UmF3TGlua1ZhbD4yMjEsNjkw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358" Error="">PD94bWwgdmVyc2lvbj0iMS4wIiBlbmNvZGluZz0idXRmLTgiPz4NCjxMaW5rSW5mb0V4Y2VsIHhtbG5zOnhzaT0iaHR0cDovL3d3dy53My5vcmcvMjAwMS9YTUxTY2hlbWEtaW5zdGFuY2UiIHhtbG5zOnhzZD0iaHR0cDovL3d3dy53My5vcmcvMjAwMS9YTUxTY2hlbWEiPg0KICA8TGlua0luZm9Db3JlPg0KICAgIDxMaW5rSWQ+MzM1ODwvTGlua0lkPg0KICAgIDxJbmZsb3dWYWw+MTIuMDwvSW5mbG93VmFsPg0KICAgIDxEaXNwVmFsPjEyLjA8L0Rpc3BWYWw+DQogICAgPExhc3RVcGRUaW1lPjIwMjUvMDEvMzEgMTM6NDk6MDY8L0xhc3RVcGRUaW1lPg0KICAgIDxXb3Jrc2hlZXROTT5RdWFydGVybHkgQlNfSUZSUzwvV29ya3NoZWV0Tk0+DQogICAgPExpbmtDZWxsQWRkcmVzc0ExPkFMMjI8L0xpbmtDZWxsQWRkcmVzc0ExPg0KICAgIDxMaW5rQ2VsbEFkZHJlc3NSMUMxPlIyMk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xMDJB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EwMkEwMDAjPC9JdGVtSWQ+DQogICAgPERpc3BJdGVtSWQ+SzExMDJBMDAwMDwvRGlzcEl0ZW1JZD4NCiAgICA8Q29sSWQ+UjMwMTAwMDAwIzwvQ29sSWQ+DQogICAgPFRlbUF4aXNUeXA+MTAwMDAwPC9UZW1BeGlzVHlwPg0KICAgIDxNZW51Tm0+6YCj57WQ6LKh5pS/54q25oWL6KiI566X5pu4PC9NZW51Tm0+DQogICAgPEl0ZW1ObT7jgZ3jga7ku5bjga7pnZ7mtYHli5Xos4fnlKM8L0l0ZW1ObT4NCiAgICA8Q29sTm0+5b2T5pyf6YeR6aGNPC9Db2xObT4NCiAgICA8T3JpZ2luYWxWYWw+MTIsMDg5LDYwOSw5MzY8L09yaWdpbmFsVmFsPg0KICAgIDxMYXN0TnVtVmFsPjEyLDA4OTwvTGFzdE51bVZhbD4NCiAgICA8UmF3TGlua1ZhbD4xMiwwODk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59" Error="">PD94bWwgdmVyc2lvbj0iMS4wIiBlbmNvZGluZz0idXRmLTgiPz4NCjxMaW5rSW5mb0V4Y2VsIHhtbG5zOnhzaT0iaHR0cDovL3d3dy53My5vcmcvMjAwMS9YTUxTY2hlbWEtaW5zdGFuY2UiIHhtbG5zOnhzZD0iaHR0cDovL3d3dy53My5vcmcvMjAwMS9YTUxTY2hlbWEiPg0KICA8TGlua0luZm9Db3JlPg0KICAgIDxMaW5rSWQ+MzM1OTwvTGlua0lkPg0KICAgIDxJbmZsb3dWYWw+MSwzNTkuODwvSW5mbG93VmFsPg0KICAgIDxEaXNwVmFsPjEsMzU5Ljg8L0Rpc3BWYWw+DQogICAgPExhc3RVcGRUaW1lPjIwMjUvMDEvMzEgMTM6NDk6MDY8L0xhc3RVcGRUaW1lPg0KICAgIDxXb3Jrc2hlZXROTT5RdWFydGVybHkgQlNfSUZSUzwvV29ya3NoZWV0Tk0+DQogICAgPExpbmtDZWxsQWRkcmVzc0ExPkFMMjM8L0xpbmtDZWxsQWRkcmVzc0ExPg0KICAgIDxMaW5rQ2VsbEFkZHJlc3NSMUMxPlIyM0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xMDJa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EwMlowMDAjPC9JdGVtSWQ+DQogICAgPERpc3BJdGVtSWQ+SzExMDJaMDAwMDwvRGlzcEl0ZW1JZD4NCiAgICA8Q29sSWQ+UjMwMTAwMDAwIzwvQ29sSWQ+DQogICAgPFRlbUF4aXNUeXA+MTAwMDAwPC9UZW1BeGlzVHlwPg0KICAgIDxNZW51Tm0+6YCj57WQ6LKh5pS/54q25oWL6KiI566X5pu4PC9NZW51Tm0+DQogICAgPEl0ZW1ObT7pnZ7mtYHli5Xos4fnlKPlkIjoqIg8L0l0ZW1ObT4NCiAgICA8Q29sTm0+5b2T5pyf6YeR6aGNPC9Db2xObT4NCiAgICA8T3JpZ2luYWxWYWw+MSwzNTksODk1LDAzNCw5MTU8L09yaWdpbmFsVmFsPg0KICAgIDxMYXN0TnVtVmFsPjEsMzU5LDg5NTwvTGFzdE51bVZhbD4NCiAgICA8UmF3TGlua1ZhbD4xLDM1OSw4OTU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60" Error="">PD94bWwgdmVyc2lvbj0iMS4wIiBlbmNvZGluZz0idXRmLTgiPz4NCjxMaW5rSW5mb0V4Y2VsIHhtbG5zOnhzaT0iaHR0cDovL3d3dy53My5vcmcvMjAwMS9YTUxTY2hlbWEtaW5zdGFuY2UiIHhtbG5zOnhzZD0iaHR0cDovL3d3dy53My5vcmcvMjAwMS9YTUxTY2hlbWEiPg0KICA8TGlua0luZm9Db3JlPg0KICAgIDxMaW5rSWQ+MzM2MDwvTGlua0lkPg0KICAgIDxJbmZsb3dWYWw+Miw5MDguNzwvSW5mbG93VmFsPg0KICAgIDxEaXNwVmFsPjIsOTA4Ljc8L0Rpc3BWYWw+DQogICAgPExhc3RVcGRUaW1lPjIwMjUvMDEvMzEgMTM6NDk6MDY8L0xhc3RVcGRUaW1lPg0KICAgIDxXb3Jrc2hlZXROTT5RdWFydGVybHkgQlNfSUZSUzwvV29ya3NoZWV0Tk0+DQogICAgPExpbmtDZWxsQWRkcmVzc0ExPkFMMjQ8L0xpbmtDZWxsQWRkcmVzc0ExPg0KICAgIDxMaW5rQ2VsbEFkZHJlc3NSMUMxPlIyN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ExMFo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TEwWjAwMDAjPC9JdGVtSWQ+DQogICAgPERpc3BJdGVtSWQ+SzExMFowMDAwMDwvRGlzcEl0ZW1JZD4NCiAgICA8Q29sSWQ+UjMwMTAwMDAwIzwvQ29sSWQ+DQogICAgPFRlbUF4aXNUeXA+MTAwMDAwPC9UZW1BeGlzVHlwPg0KICAgIDxNZW51Tm0+6YCj57WQ6LKh5pS/54q25oWL6KiI566X5pu4PC9NZW51Tm0+DQogICAgPEl0ZW1ObT7os4fnlKPlkIjoqIg8L0l0ZW1ObT4NCiAgICA8Q29sTm0+5b2T5pyf6YeR6aGNPC9Db2xObT4NCiAgICA8T3JpZ2luYWxWYWw+Miw5MDgsNzkwLDA4OCw4ODQ8L09yaWdpbmFsVmFsPg0KICAgIDxMYXN0TnVtVmFsPjIsOTA4LDc5MDwvTGFzdE51bVZhbD4NCiAgICA8UmF3TGlua1ZhbD4yLDkwOCw3OTA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61" Error="">PD94bWwgdmVyc2lvbj0iMS4wIiBlbmNvZGluZz0idXRmLTgiPz4NCjxMaW5rSW5mb0V4Y2VsIHhtbG5zOnhzaT0iaHR0cDovL3d3dy53My5vcmcvMjAwMS9YTUxTY2hlbWEtaW5zdGFuY2UiIHhtbG5zOnhzZD0iaHR0cDovL3d3dy53My5vcmcvMjAwMS9YTUxTY2hlbWEiPg0KICA8TGlua0luZm9Db3JlPg0KICAgIDxMaW5rSWQ+MzM2MTwvTGlua0lkPg0KICAgIDxJbmZsb3dWYWw+MzUwLjE8L0luZmxvd1ZhbD4NCiAgICA8RGlzcFZhbD4zNTAuMTwvRGlzcFZhbD4NCiAgICA8TGFzdFVwZFRpbWU+MjAyNS8wMS8zMSAxMzo0OTowNjwvTGFzdFVwZFRpbWU+DQogICAgPFdvcmtzaGVldE5NPlF1YXJ0ZXJseSBCU19JRlJTPC9Xb3Jrc2hlZXROTT4NCiAgICA8TGlua0NlbGxBZGRyZXNzQTE+QUwyNzwvTGlua0NlbGxBZGRyZXNzQTE+DQogICAgPExpbmtDZWxsQWRkcmVzc1IxQzE+UjI3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A1MDAwMDAwMDAvMS8xLzI0Mi9LOTAwMDAwMTE4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DU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MTg8L0l0ZW1JZD4NCiAgICA8RGlzcEl0ZW1JZD5LMTIwMTAxMDE8L0Rpc3BJdGVtSWQ+DQogICAgPENvbElkPlIzMDEwMDAwMCM8L0NvbElkPg0KICAgIDxUZW1BeGlzVHlwPjEwMDAwMDwvVGVtQXhpc1R5cD4NCiAgICA8TWVudU5tPumAo+e1kOiyoeaUv+eKtuaFi+ioiOeul+abuDwvTWVudU5tPg0KICAgIDxJdGVtTm0+5Za25qWt5YK15YuZ5Y+K44Gz44Gd44Gu5LuW44Gu5YK15YuZPC9JdGVtTm0+DQogICAgPENvbE5tPuW9k+acn+mHkemhjTwvQ29sTm0+DQogICAgPE9yaWdpbmFsVmFsPjM1MCwxMjQsNzc1LDM4ODwvT3JpZ2luYWxWYWw+DQogICAgPExhc3ROdW1WYWw+MzUwLDEyNDwvTGFzdE51bVZhbD4NCiAgICA8UmF3TGlua1ZhbD4zNTAsMTI0PC9SYXdMaW5rVmFsPg0KICAgIDxWaWV3VW5pdFR5cD43PC9WaWV3VW5pdFR5cD4NCiAgICA8RGVjaW1hbFBvaW50PjA8L0RlY2ltYWxQb2ludD4NCiAgICA8Um91bmRUeXA+MjwvUm91bmRUeXA+DQogICAgPE51bVRleHRUeXA+MTwvTnVtVGV4dFR5cD4NCiAgICA8Q2xhc3NUeXA+MzwvQ2xhc3NUeXA+DQogICAgPERUb3RhbFlNREhNUz4yMDI1LzAxLzI4IDE3OjU1OjU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362" Error="">PD94bWwgdmVyc2lvbj0iMS4wIiBlbmNvZGluZz0idXRmLTgiPz4NCjxMaW5rSW5mb0V4Y2VsIHhtbG5zOnhzaT0iaHR0cDovL3d3dy53My5vcmcvMjAwMS9YTUxTY2hlbWEtaW5zdGFuY2UiIHhtbG5zOnhzZD0iaHR0cDovL3d3dy53My5vcmcvMjAwMS9YTUxTY2hlbWEiPg0KICA8TGlua0luZm9Db3JlPg0KICAgIDxMaW5rSWQ+MzM2MjwvTGlua0lkPg0KICAgIDxJbmZsb3dWYWw+MDwvSW5mbG93VmFsPg0KICAgIDxEaXNwVmFsPjA8L0Rpc3BWYWw+DQogICAgPExhc3RVcGRUaW1lPjIwMjUvMDEvMzEgMTM6NDk6MDY8L0xhc3RVcGRUaW1lPg0KICAgIDxXb3Jrc2hlZXROTT5RdWFydGVybHkgQlNfSUZSUzwvV29ya3NoZWV0Tk0+DQogICAgPExpbmtDZWxsQWRkcmVzc0ExPkFMMjg8L0xpbmtDZWxsQWRkcmVzc0ExPg0KICAgIDxMaW5rQ2VsbEFkZHJlc3NSMUMxPlIyO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0M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xPC9JdGVtSWQ+DQogICAgPERpc3BJdGVtSWQ+SzEyMDEwMTA3PC9EaXNwSXRlbUlkPg0KICAgIDxDb2xJZD5SMzAxMDAwMDAjPC9Db2xJZD4NCiAgICA8VGVtQXhpc1R5cD4xMDAwMDA8L1RlbUF4aXNUeXA+DQogICAgPE1lbnVObT7pgKPntZDosqHmlL/nirbmhYvoqIjnrpfmm7g8L01lbnVObT4NCiAgICA8SXRlbU5tPuWAn+WFpemHkTwvSXRlbU5tPg0KICAgIDxDb2xObT7lvZPmnJ/ph5HpoY08L0NvbE5tPg0KICAgIDxPcmlnaW5hbFZhbD4zMSwzNDEsNTQyPC9PcmlnaW5hbFZhbD4NCiAgICA8TGFzdE51bVZhbD4zMTwvTGFzdE51bVZhbD4NCiAgICA8UmF3TGlua1ZhbD4zMT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D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63" Error="">PD94bWwgdmVyc2lvbj0iMS4wIiBlbmNvZGluZz0idXRmLTgiPz4NCjxMaW5rSW5mb0V4Y2VsIHhtbG5zOnhzaT0iaHR0cDovL3d3dy53My5vcmcvMjAwMS9YTUxTY2hlbWEtaW5zdGFuY2UiIHhtbG5zOnhzZD0iaHR0cDovL3d3dy53My5vcmcvMjAwMS9YTUxTY2hlbWEiPg0KICA8TGlua0luZm9Db3JlPg0KICAgIDxMaW5rSWQ+MzM2MzwvTGlua0lkPg0KICAgIDxJbmZsb3dWYWw+NDQuNzwvSW5mbG93VmFsPg0KICAgIDxEaXNwVmFsPjQ0Ljc8L0Rpc3BWYWw+DQogICAgPExhc3RVcGRUaW1lPjIwMjUvMDEvMzEgMTM6NDk6MDY8L0xhc3RVcGRUaW1lPg0KICAgIDxXb3Jrc2hlZXROTT5RdWFydGVybHkgQlNfSUZSUzwvV29ya3NoZWV0Tk0+DQogICAgPExpbmtDZWxsQWRkcmVzc0ExPkFMMjk8L0xpbmtDZWxsQWRkcmVzc0ExPg0KICAgIDxMaW5rQ2VsbEFkZHJlc3NSMUMxPlIyO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wNTAwMDAwMDAwLzEvMS8yNDIvSzkwMDAwMDEy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A1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IzPC9JdGVtSWQ+DQogICAgPERpc3BJdGVtSWQ+SzEyMDEwMTA2PC9EaXNwSXRlbUlkPg0KICAgIDxDb2xJZD5SMzAxMDAwMDAjPC9Db2xJZD4NCiAgICA8VGVtQXhpc1R5cD4xMDAwMDA8L1RlbUF4aXNUeXA+DQogICAgPE1lbnVObT7pgKPntZDosqHmlL/nirbmhYvoqIjnrpfmm7g8L01lbnVObT4NCiAgICA8SXRlbU5tPuODquODvOOCueiyoOWCtTwvSXRlbU5tPg0KICAgIDxDb2xObT7lvZPmnJ/ph5HpoY08L0NvbE5tPg0KICAgIDxPcmlnaW5hbFZhbD40NCw3NTEsMjY1LDgyMTwvT3JpZ2luYWxWYWw+DQogICAgPExhc3ROdW1WYWw+NDQsNzUxPC9MYXN0TnVtVmFsPg0KICAgIDxSYXdMaW5rVmFsPjQ0LDc1MTwvUmF3TGlua1ZhbD4NCiAgICA8Vmlld1VuaXRUeXA+NzwvVmlld1VuaXRUeXA+DQogICAgPERlY2ltYWxQb2ludD4wPC9EZWNpbWFsUG9pbnQ+DQogICAgPFJvdW5kVHlwPjI8L1JvdW5kVHlwPg0KICAgIDxOdW1UZXh0VHlwPjE8L051bVRleHRUeXA+DQogICAgPENsYXNzVHlwPjM8L0NsYXNzVHlwPg0KICAgIDxEVG90YWxZTURITVM+MjAyNS8wMS8yOCAxNzo1NTo1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64" Error="">PD94bWwgdmVyc2lvbj0iMS4wIiBlbmNvZGluZz0idXRmLTgiPz4NCjxMaW5rSW5mb0V4Y2VsIHhtbG5zOnhzaT0iaHR0cDovL3d3dy53My5vcmcvMjAwMS9YTUxTY2hlbWEtaW5zdGFuY2UiIHhtbG5zOnhzZD0iaHR0cDovL3d3dy53My5vcmcvMjAwMS9YTUxTY2hlbWEiPg0KICA8TGlua0luZm9Db3JlPg0KICAgIDxMaW5rSWQ+MzM2NDwvTGlua0lkPg0KICAgIDxJbmZsb3dWYWw+My4xPC9JbmZsb3dWYWw+DQogICAgPERpc3BWYWw+My4xPC9EaXNwVmFsPg0KICAgIDxMYXN0VXBkVGltZT4yMDI1LzAxLzMxIDEzOjQ5OjA2PC9MYXN0VXBkVGltZT4NCiAgICA8V29ya3NoZWV0Tk0+UXVhcnRlcmx5IEJTX0lGUlM8L1dvcmtzaGVldE5NPg0KICAgIDxMaW5rQ2VsbEFkZHJlc3NBMT5BTDMwPC9MaW5rQ2VsbEFkZHJlc3NBMT4NCiAgICA8TGlua0NlbGxBZGRyZXNzUjFDMT5SMzB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DUwMDAwMDAwMC8xLzEvMjQyL0s5MDAwMDAxMj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wNT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yMDwvSXRlbUlkPg0KICAgIDxEaXNwSXRlbUlkPksxMjAxMDEwMzwvRGlzcEl0ZW1JZD4NCiAgICA8Q29sSWQ+UjMwMTAwMDAwIzwvQ29sSWQ+DQogICAgPFRlbUF4aXNUeXA+MTAwMDAwPC9UZW1BeGlzVHlwPg0KICAgIDxNZW51Tm0+6YCj57WQ6LKh5pS/54q25oWL6KiI566X5pu4PC9NZW51Tm0+DQogICAgPEl0ZW1ObT7jgZ3jga7ku5bjga7ph5Hono3osqDlgrU8L0l0ZW1ObT4NCiAgICA8Q29sTm0+5b2T5pyf6YeR6aGNPC9Db2xObT4NCiAgICA8T3JpZ2luYWxWYWw+MywxNTYsNjA0LDIyMDwvT3JpZ2luYWxWYWw+DQogICAgPExhc3ROdW1WYWw+MywxNTY8L0xhc3ROdW1WYWw+DQogICAgPFJhd0xpbmtWYWw+MywxNTY8L1Jhd0xpbmtWYWw+DQogICAgPFZpZXdVbml0VHlwPjc8L1ZpZXdVbml0VHlwPg0KICAgIDxEZWNpbWFsUG9pbnQ+MDwvRGVjaW1hbFBvaW50Pg0KICAgIDxSb3VuZFR5cD4yPC9Sb3VuZFR5cD4NCiAgICA8TnVtVGV4dFR5cD4xPC9OdW1UZXh0VHlwPg0KICAgIDxDbGFzc1R5cD4zPC9DbGFzc1R5cD4NCiAgICA8RFRvdGFsWU1ESE1TPjIwMjUvMDEvMjggMTc6NTU6NT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12" Error="">PD94bWwgdmVyc2lvbj0iMS4wIiBlbmNvZGluZz0idXRmLTgiPz4NCjxMaW5rSW5mb0V4Y2VsIHhtbG5zOnhzaT0iaHR0cDovL3d3dy53My5vcmcvMjAwMS9YTUxTY2hlbWEtaW5zdGFuY2UiIHhtbG5zOnhzZD0iaHR0cDovL3d3dy53My5vcmcvMjAwMS9YTUxTY2hlbWEiPg0KICA8TGlua0luZm9Db3JlPg0KICAgIDxMaW5rSWQ+MzIxMjwvTGlua0lkPg0KICAgIDxJbmZsb3dWYWw+77yNPC9JbmZsb3dWYWw+DQogICAgPERpc3BWYWw+LTwvRGlzcFZhbD4NCiAgICA8TGFzdFVwZFRpbWU+MjAyNS8wMS8zMSAxMzo0OTowNTwvTGFzdFVwZFRpbWU+DQogICAgPFdvcmtzaGVldE5NPlF1YXRlcmx5IENGX0lGUlM8L1dvcmtzaGVldE5NPg0KICAgIDxMaW5rQ2VsbEFkZHJlc3NBMT5BTzMxPC9MaW5rQ2VsbEFkZHJlc3NBMT4NCiAgICA8TGlua0NlbGxBZGRyZXNzUjFDMT5SMzFDNDE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TYvUjMwMz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xNjwvSXRlbUlkPg0KICAgIDxEaXNwSXRlbUlkPks2MzAwNjUwMDwvRGlzcEl0ZW1JZD4NCiAgICA8Q29sSWQ+UjMwMzAwMDAwIzwvQ29sSWQ+DQogICAgPFRlbUF4aXNUeXA+MTAwMDAwPC9UZW1BeGlzVHlwPg0KICAgIDxNZW51Tm0+6YCj57WQQ0boqIjnrpfmm7g8L01lbnVObT4NCiAgICA8SXRlbU5tPuiHquW3seagquW8j+WPluW+l+OBruOBn+OCgeOBrumgkOiol+mHkeOBruWil+a4m+mhjQrvvIjilrPjga/lopfliqDvvIk8L0l0ZW1ObT4NCiAgICA8Q29sTm0+5a++5YmN5pyf5aKX5rib546HPC9Db2xObT4NCiAgICA8T3JpZ2luYWxWYWw+MC4wMDA8L09yaWdpbmFsVmFsPg0KICAgIDxMYXN0TnVtVmFsPu+8jTwvTGFzdE51bVZhbD4NCiAgICA8UmF3TGlua1ZhbD7vvI08L1Jhd0xpbmtWYWw+DQogICAgPFZpZXdVbml0VHlwPjE8L1ZpZXdVbml0VHlwPg0KICAgIDxEZWNpbWFsUG9pbnQ+MTwvRGVjaW1hbFBvaW50Pg0KICAgIDxSb3VuZFR5cD4x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MTwvWmVyb0Rpc3BUeXA+DQogICAgPEVhc051bVZpZXdVbml0VHlwPjE8L0Vhc051bVZpZXdVbml0VHlwPg0KICAgIDxFYXNOdW1EZWNpbWFsUG9pbnQ+MTwvRWFzTnVtRGVjaW1hbFBvaW50Pg0KICAgIDxFYXNOdW1Sb3VuZFR5cD4x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407" Error="">PD94bWwgdmVyc2lvbj0iMS4wIiBlbmNvZGluZz0idXRmLTgiPz4NCjxMaW5rSW5mb0V4Y2VsIHhtbG5zOnhzaT0iaHR0cDovL3d3dy53My5vcmcvMjAwMS9YTUxTY2hlbWEtaW5zdGFuY2UiIHhtbG5zOnhzZD0iaHR0cDovL3d3dy53My5vcmcvMjAwMS9YTUxTY2hlbWEiPg0KICA8TGlua0luZm9Db3JlPg0KICAgIDxMaW5rSWQ+MzQwNzwvTGlua0lkPg0KICAgIDxJbmZsb3dWYWw+MTIuOTwvSW5mbG93VmFsPg0KICAgIDxEaXNwVmFsPjEyLjk8L0Rpc3BWYWw+DQogICAgPExhc3RVcGRUaW1lPjIwMjUvMDEvMzEgMTM6NDk6MDY8L0xhc3RVcGRUaW1lPg0KICAgIDxXb3Jrc2hlZXROTT5RdWF0ZXJseSBDRl9JRlJTPC9Xb3Jrc2hlZXROTT4NCiAgICA8TGlua0NlbGxBZGRyZXNzQTE+QUwyMjwvTGlua0NlbGxBZGRyZXNzQTE+DQogICAgPExpbmtDZWxsQWRkcmVzc1IxQzE+UjIy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Tk3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OTc8L0l0ZW1JZD4NCiAgICA8RGlzcEl0ZW1JZD5LNjIwMDYwMDA8L0Rpc3BJdGVtSWQ+DQogICAgPENvbElkPlIzMDEwMDAwMCM8L0NvbElkPg0KICAgIDxUZW1BeGlzVHlwPjEwMDAwMDwvVGVtQXhpc1R5cD4NCiAgICA8TWVudU5tPumAo+e1kENG6KiI566X5pu4PC9NZW51Tm0+DQogICAgPEl0ZW1ObT7mipXos4fjga7lo7LljbTlj4rjgbPlhJ/pgoTjgavjgojjgovlj47lhaU8L0l0ZW1ObT4NCiAgICA8Q29sTm0+5b2T5pyf6YeR6aGNPC9Db2xObT4NCiAgICA8T3JpZ2luYWxWYWw+MTIsOTM4LDg3OSw0Nzg8L09yaWdpbmFsVmFsPg0KICAgIDxMYXN0TnVtVmFsIC8+DQogICAgPFJhd0xpbmtWYWw+MTIsOTM4LDg3OSw0Nzg8L1Jhd0xpbmtWYWw+DQogICAgPFZpZXdVbml0VHlwPjE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406" Error="">PD94bWwgdmVyc2lvbj0iMS4wIiBlbmNvZGluZz0idXRmLTgiPz4NCjxMaW5rSW5mb0V4Y2VsIHhtbG5zOnhzaT0iaHR0cDovL3d3dy53My5vcmcvMjAwMS9YTUxTY2hlbWEtaW5zdGFuY2UiIHhtbG5zOnhzZD0iaHR0cDovL3d3dy53My5vcmcvMjAwMS9YTUxTY2hlbWEiPg0KICA8TGlua0luZm9Db3JlPg0KICAgIDxMaW5rSWQ+MzQwNjwvTGlua0lkPg0KICAgIDxJbmZsb3dWYWw+ODcxLjg8L0luZmxvd1ZhbD4NCiAgICA8RGlzcFZhbD44NzEuODwvRGlzcFZhbD4NCiAgICA8TGFzdFVwZFRpbWU+MjAyNS8wMS8zMSAxMzo0OTowNjwvTGFzdFVwZFRpbWU+DQogICAgPFdvcmtzaGVldE5NPlF1YXRlcmx5IENGX0lGUlM8L1dvcmtzaGVldE5NPg0KICAgIDxMaW5rQ2VsbEFkZHJlc3NBMT5BTDQzPC9MaW5rQ2VsbEFkZHJlc3NBMT4NCiAgICA8TGlua0NlbGxBZGRyZXNzUjFDMT5SNDN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2NzAwMDA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Y3MDAwMDAwIzwvSXRlbUlkPg0KICAgIDxEaXNwSXRlbUlkPks2NzAwMDAwMDA8L0Rpc3BJdGVtSWQ+DQogICAgPENvbElkPlIzMDEwMDAwMCM8L0NvbElkPg0KICAgIDxUZW1BeGlzVHlwPjEwMDAwMDwvVGVtQXhpc1R5cD4NCiAgICA8TWVudU5tPumAo+e1kENG6KiI566X5pu4PC9NZW51Tm0+DQogICAgPEl0ZW1ObT7nj77ph5Hlj4rjgbPnj77ph5HlkIznrYnnianjga7lm5vljYrmnJ/mnKvmrovpq5g8L0l0ZW1ObT4NCiAgICA8Q29sTm0+5b2T5pyf6YeR6aGNPC9Db2xObT4NCiAgICA8T3JpZ2luYWxWYWw+ODcxLDgxMiw5NzMsMjQzPC9PcmlnaW5hbFZhbD4NCiAgICA8TGFzdE51bVZhbCAvPg0KICAgIDxSYXdMaW5rVmFsPjg3MSw4MTIsOTczLDI0Mz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405" Error="">PD94bWwgdmVyc2lvbj0iMS4wIiBlbmNvZGluZz0idXRmLTgiPz4NCjxMaW5rSW5mb0V4Y2VsIHhtbG5zOnhzaT0iaHR0cDovL3d3dy53My5vcmcvMjAwMS9YTUxTY2hlbWEtaW5zdGFuY2UiIHhtbG5zOnhzZD0iaHR0cDovL3d3dy53My5vcmcvMjAwMS9YTUxTY2hlbWEiPg0KICA8TGlua0luZm9Db3JlPg0KICAgIDxMaW5rSWQ+MzQwNTwvTGlua0lkPg0KICAgIDxJbmZsb3dWYWw+MSwxMzYuODwvSW5mbG93VmFsPg0KICAgIDxEaXNwVmFsPjEsMTM2Ljg8L0Rpc3BWYWw+DQogICAgPExhc3RVcGRUaW1lPjIwMjUvMDEvMzEgMTM6NDk6MDY8L0xhc3RVcGRUaW1lPg0KICAgIDxXb3Jrc2hlZXROTT5RdWF0ZXJseSBDRl9JRlJTPC9Xb3Jrc2hlZXROTT4NCiAgICA8TGlua0NlbGxBZGRyZXNzQTE+QUw0MjwvTGlua0NlbGxBZGRyZXNzQTE+DQogICAgPExpbmtDZWxsQWRkcmVzc1IxQzE+UjQy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NjUw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2NTAwMDAwMCM8L0l0ZW1JZD4NCiAgICA8RGlzcEl0ZW1JZD5LNjUwMDAwMDAwPC9EaXNwSXRlbUlkPg0KICAgIDxDb2xJZD5SMzAxMDAwMDAjPC9Db2xJZD4NCiAgICA8VGVtQXhpc1R5cD4xMDAwMDA8L1RlbUF4aXNUeXA+DQogICAgPE1lbnVObT7pgKPntZBDRuioiOeul+abuDwvTWVudU5tPg0KICAgIDxJdGVtTm0+54++6YeR5Y+K44Gz54++6YeR5ZCM562J54mp44Gu5pyf6aaW5q6L6auYPC9JdGVtTm0+DQogICAgPENvbE5tPuW9k+acn+mHkemhjTwvQ29sTm0+DQogICAgPE9yaWdpbmFsVmFsPjEsMTM2LDg1OCw5MzYsMDY4PC9PcmlnaW5hbFZhbD4NCiAgICA8TGFzdE51bVZhbCAvPg0KICAgIDxSYXdMaW5rVmFsPjEsMTM2LDg1OCw5MzYsMDY4PC9SYXdMaW5rVmFsPg0KICAgIDxWaWV3VW5pdFR5cD4x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404" Error="">PD94bWwgdmVyc2lvbj0iMS4wIiBlbmNvZGluZz0idXRmLTgiPz4NCjxMaW5rSW5mb0V4Y2VsIHhtbG5zOnhzaT0iaHR0cDovL3d3dy53My5vcmcvMjAwMS9YTUxTY2hlbWEtaW5zdGFuY2UiIHhtbG5zOnhzZD0iaHR0cDovL3d3dy53My5vcmcvMjAwMS9YTUxTY2hlbWEiPg0KICA8TGlua0luZm9Db3JlPg0KICAgIDxMaW5rSWQ+MzQwNDwvTGlua0lkPg0KICAgIDxJbmZsb3dWYWw+LTI2NS4wPC9JbmZsb3dWYWw+DQogICAgPERpc3BWYWw+LTI2NS4wPC9EaXNwVmFsPg0KICAgIDxMYXN0VXBkVGltZT4yMDI1LzAxLzMxIDEzOjQ5OjA2PC9MYXN0VXBkVGltZT4NCiAgICA8V29ya3NoZWV0Tk0+UXVhdGVybHkgQ0ZfSUZSUzwvV29ya3NoZWV0Tk0+DQogICAgPExpbmtDZWxsQWRkcmVzc0ExPkFMNDE8L0xpbmtDZWxsQWRkcmVzc0ExPg0KICAgIDxMaW5rQ2VsbEFkZHJlc3NSMUMxPlI0M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Y0MDA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NjQwMDAwMDAjPC9JdGVtSWQ+DQogICAgPERpc3BJdGVtSWQ+SzY0MDAwMDAwMDwvRGlzcEl0ZW1JZD4NCiAgICA8Q29sSWQ+UjMwMTAwMDAwIzwvQ29sSWQ+DQogICAgPFRlbUF4aXNUeXA+MTAwMDAwPC9UZW1BeGlzVHlwPg0KICAgIDxNZW51Tm0+6YCj57WQQ0boqIjnrpfmm7g8L01lbnVObT4NCiAgICA8SXRlbU5tPuePvumHkeWPiuOBs+ePvumHkeWQjOetieeJqeOBruWil+a4m+mhje+8iOKWs+OBr+a4m+Wwke+8iTwvSXRlbU5tPg0KICAgIDxDb2xObT7lvZPmnJ/ph5HpoY08L0NvbE5tPg0KICAgIDxPcmlnaW5hbFZhbD4tMjY1LDA0NSw5NjIsODI1PC9PcmlnaW5hbFZhbD4NCiAgICA8TGFzdE51bVZhbCAvPg0KICAgIDxSYXdMaW5rVmFsPi0yNjUsMDQ1LDk2Miw4MjU8L1Jhd0xpbmtWYWw+DQogICAgPFZpZXdVbml0VHlwPjE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403" Error="">PD94bWwgdmVyc2lvbj0iMS4wIiBlbmNvZGluZz0idXRmLTgiPz4NCjxMaW5rSW5mb0V4Y2VsIHhtbG5zOnhzaT0iaHR0cDovL3d3dy53My5vcmcvMjAwMS9YTUxTY2hlbWEtaW5zdGFuY2UiIHhtbG5zOnhzZD0iaHR0cDovL3d3dy53My5vcmcvMjAwMS9YTUxTY2hlbWEiPg0KICA8TGlua0luZm9Db3JlPg0KICAgIDxMaW5rSWQ+MzQwMzwvTGlua0lkPg0KICAgIDxJbmZsb3dWYWw+NTAuNzwvSW5mbG93VmFsPg0KICAgIDxEaXNwVmFsPjUwLjc8L0Rpc3BWYWw+DQogICAgPExhc3RVcGRUaW1lPjIwMjUvMDEvMzEgMTM6NDk6MDY8L0xhc3RVcGRUaW1lPg0KICAgIDxXb3Jrc2hlZXROTT5RdWF0ZXJseSBDRl9JRlJTPC9Xb3Jrc2hlZXROTT4NCiAgICA8TGlua0NlbGxBZGRyZXNzQTE+QUw0MDwvTGlua0NlbGxBZGRyZXNzQTE+DQogICAgPExpbmtDZWxsQWRkcmVzc1IxQzE+UjQw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jEz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yMTM8L0l0ZW1JZD4NCiAgICA8RGlzcEl0ZW1JZD5LNjM1MDAwMDA8L0Rpc3BJdGVtSWQ+DQogICAgPENvbElkPlIzMDEwMDAwMCM8L0NvbElkPg0KICAgIDxUZW1BeGlzVHlwPjEwMDAwMDwvVGVtQXhpc1R5cD4NCiAgICA8TWVudU5tPumAo+e1kENG6KiI566X5pu4PC9NZW51Tm0+DQogICAgPEl0ZW1ObT7nj77ph5Hlj4rjgbPnj77ph5HlkIznrYnnianjgavkv4Ljgovmj5vnrpflt67poY08L0l0ZW1ObT4NCiAgICA8Q29sTm0+5b2T5pyf6YeR6aGNPC9Db2xObT4NCiAgICA8T3JpZ2luYWxWYWw+NTAsNzM4LDgyOSw4NDQ8L09yaWdpbmFsVmFsPg0KICAgIDxMYXN0TnVtVmFsIC8+DQogICAgPFJhd0xpbmtWYWw+NTAsNzM4LDgyOSw4NDQ8L1Jhd0xpbmtWYWw+DQogICAgPFZpZXdVbml0VHlwPjE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402" Error="">PD94bWwgdmVyc2lvbj0iMS4wIiBlbmNvZGluZz0idXRmLTgiPz4NCjxMaW5rSW5mb0V4Y2VsIHhtbG5zOnhzaT0iaHR0cDovL3d3dy53My5vcmcvMjAwMS9YTUxTY2hlbWEtaW5zdGFuY2UiIHhtbG5zOnhzZD0iaHR0cDovL3d3dy53My5vcmcvMjAwMS9YTUxTY2hlbWEiPg0KICA8TGlua0luZm9Db3JlPg0KICAgIDxMaW5rSWQ+MzQwMjwvTGlua0lkPg0KICAgIDxJbmZsb3dWYWw+LTcxMC4zPC9JbmZsb3dWYWw+DQogICAgPERpc3BWYWw+LTcxMC4zPC9EaXNwVmFsPg0KICAgIDxMYXN0VXBkVGltZT4yMDI1LzAxLzMxIDEzOjQ5OjA2PC9MYXN0VXBkVGltZT4NCiAgICA8V29ya3NoZWV0Tk0+UXVhdGVybHkgQ0ZfSUZSUzwvV29ya3NoZWV0Tk0+DQogICAgPExpbmtDZWxsQWRkcmVzc0ExPkFMMzk8L0xpbmtDZWxsQWRkcmVzc0ExPg0KICAgIDxMaW5rQ2VsbEFkZHJlc3NSMUMxPlIzOU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YzMFo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NjMwWjAwMDAjPC9JdGVtSWQ+DQogICAgPERpc3BJdGVtSWQ+SzYzMFowMDAwMDwvRGlzcEl0ZW1JZD4NCiAgICA8Q29sSWQ+UjMwMTAwMDAwIzwvQ29sSWQ+DQogICAgPFRlbUF4aXNUeXA+MTAwMDAwPC9UZW1BeGlzVHlwPg0KICAgIDxNZW51Tm0+6YCj57WQQ0boqIjnrpfmm7g8L01lbnVObT4NCiAgICA8SXRlbU5tPuiyoeWLmea0u+WLleOBq+OCiOOCi+OCreODo+ODg+OCt+ODpeODu+ODleODreODvDwvSXRlbU5tPg0KICAgIDxDb2xObT7lvZPmnJ/ph5HpoY08L0NvbE5tPg0KICAgIDxPcmlnaW5hbFZhbD4tNzEwLDM5NywzNjYsNTc2PC9PcmlnaW5hbFZhbD4NCiAgICA8TGFzdE51bVZhbCAvPg0KICAgIDxSYXdMaW5rVmFsPi03MTAsMzk3LDM2Niw1NzY8L1Jhd0xpbmtWYWw+DQogICAgPFZpZXdVbml0VHlwPjE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401" Error="">PD94bWwgdmVyc2lvbj0iMS4wIiBlbmNvZGluZz0idXRmLTgiPz4NCjxMaW5rSW5mb0V4Y2VsIHhtbG5zOnhzaT0iaHR0cDovL3d3dy53My5vcmcvMjAwMS9YTUxTY2hlbWEtaW5zdGFuY2UiIHhtbG5zOnhzZD0iaHR0cDovL3d3dy53My5vcmcvMjAwMS9YTUxTY2hlbWEiPg0KICA8TGlua0luZm9Db3JlPg0KICAgIDxMaW5rSWQ+MzQwMTwvTGlua0lkPg0KICAgIDxJbmZsb3dWYWw+MTcuMzwvSW5mbG93VmFsPg0KICAgIDxEaXNwVmFsPjE3LjM8L0Rpc3BWYWw+DQogICAgPExhc3RVcGRUaW1lPjIwMjUvMDEvMzEgMTM6NDk6MDY8L0xhc3RVcGRUaW1lPg0KICAgIDxXb3Jrc2hlZXROTT5RdWF0ZXJseSBDRl9JRlJTPC9Xb3Jrc2hlZXROTT4NCiAgICA8TGlua0NlbGxBZGRyZXNzQTE+QUwzNzwvTGlua0NlbGxBZGRyZXNzQTE+DQogICAgPExpbmtDZWxsQWRkcmVzc1IxQzE+UjM3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jE1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yMTU8L0l0ZW1JZD4NCiAgICA8RGlzcEl0ZW1JZD5LNjMwMDkwMjA8L0Rpc3BJdGVtSWQ+DQogICAgPENvbElkPlIzMDEwMDAwMCM8L0NvbElkPg0KICAgIDxUZW1BeGlzVHlwPjEwMDAwMDwvVGVtQXhpc1R5cD4NCiAgICA8TWVudU5tPumAo+e1kENG6KiI566X5pu4PC9NZW51Tm0+DQogICAgPEl0ZW1ObT7jg4fjg6rjg5Djg4bjgqPjg5bjga7msbrmuIjjgavjgojjgovlj47lhaU8L0l0ZW1ObT4NCiAgICA8Q29sTm0+5b2T5pyf6YeR6aGNPC9Db2xObT4NCiAgICA8T3JpZ2luYWxWYWw+MTcsMzAxLDIzMCwxMDg8L09yaWdpbmFsVmFsPg0KICAgIDxMYXN0TnVtVmFsPjE3LDMwMTwvTGFzdE51bVZhbD4NCiAgICA8UmF3TGlua1ZhbD4xNywzMDE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400" Error="">PD94bWwgdmVyc2lvbj0iMS4wIiBlbmNvZGluZz0idXRmLTgiPz4NCjxMaW5rSW5mb0V4Y2VsIHhtbG5zOnhzaT0iaHR0cDovL3d3dy53My5vcmcvMjAwMS9YTUxTY2hlbWEtaW5zdGFuY2UiIHhtbG5zOnhzZD0iaHR0cDovL3d3dy53My5vcmcvMjAwMS9YTUxTY2hlbWEiPg0KICA8TGlua0luZm9Db3JlPg0KICAgIDxMaW5rSWQ+MzQwMDwvTGlua0lkPg0KICAgIDxJbmZsb3dWYWw+77yNPC9JbmZsb3dWYWw+DQogICAgPERpc3BWYWw+LTwvRGlzcFZhbD4NCiAgICA8TGFzdFVwZFRpbWU+MjAyNS8wMS8zMSAxMzo0OTowNjwvTGFzdFVwZFRpbWU+DQogICAgPFdvcmtzaGVldE5NPlF1YXRlcmx5IENGX0lGUlM8L1dvcmtzaGVldE5NPg0KICAgIDxMaW5rQ2VsbEFkZHJlc3NBMT5BTDM2PC9MaW5rQ2VsbEFkZHJlc3NBMT4NCiAgICA8TGlua0NlbGxBZGRyZXNzUjFDMT5SMzZ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c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NzwvSXRlbUlkPg0KICAgIDxEaXNwSXRlbUlkPks2MzAwNTAwMDwvRGlzcEl0ZW1JZD4NCiAgICA8Q29sSWQ+UjMwMTAwMDAwIzwvQ29sSWQ+DQogICAgPFRlbUF4aXNUeXA+MTAwMDAwPC9UZW1BeGlzVHlwPg0KICAgIDxNZW51Tm0+6YCj57WQQ0boqIjnrpfmm7g8L01lbnVObT4NCiAgICA8SXRlbU5tPumdnuaUr+mFjeaMgeWIhuOBi+OCieOBruWtkOS8muekvuaMgeWIhuWPluW+l+OBq+OCiOOCi+aUr+WHujwvSXRlbU5tPg0KICAgIDxDb2xObT7lvZPmnJ/ph5H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9" Error="">PD94bWwgdmVyc2lvbj0iMS4wIiBlbmNvZGluZz0idXRmLTgiPz4NCjxMaW5rSW5mb0V4Y2VsIHhtbG5zOnhzaT0iaHR0cDovL3d3dy53My5vcmcvMjAwMS9YTUxTY2hlbWEtaW5zdGFuY2UiIHhtbG5zOnhzZD0iaHR0cDovL3d3dy53My5vcmcvMjAwMS9YTUxTY2hlbWEiPg0KICA8TGlua0luZm9Db3JlPg0KICAgIDxMaW5rSWQ+MzM5OTwvTGlua0lkPg0KICAgIDxJbmZsb3dWYWw+LTM1LjY8L0luZmxvd1ZhbD4NCiAgICA8RGlzcFZhbD4tMzUuNjwvRGlzcFZhbD4NCiAgICA8TGFzdFVwZFRpbWU+MjAyNS8wMS8zMSAxMzo0OTowNjwvTGFzdFVwZFRpbWU+DQogICAgPFdvcmtzaGVldE5NPlF1YXRlcmx5IENGX0lGUlM8L1dvcmtzaGVldE5NPg0KICAgIDxMaW5rQ2VsbEFkZHJlc3NBMT5BTDM1PC9MaW5rQ2VsbEFkZHJlc3NBMT4NCiAgICA8TGlua0NlbGxBZGRyZXNzUjFDMT5SMzV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T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xMDwvSXRlbUlkPg0KICAgIDxEaXNwSXRlbUlkPks2MzAwODAwMDwvRGlzcEl0ZW1JZD4NCiAgICA8Q29sSWQ+UjMwMTAwMDAwIzwvQ29sSWQ+DQogICAgPFRlbUF4aXNUeXA+MTAwMDAwPC9UZW1BeGlzVHlwPg0KICAgIDxNZW51Tm0+6YCj57WQQ0boqIjnrpfmm7g8L01lbnVObT4NCiAgICA8SXRlbU5tPumFjeW9k+mHkeOBruaUr+aJlemhjTwvSXRlbU5tPg0KICAgIDxDb2xObT7lvZPmnJ/ph5HpoY08L0NvbE5tPg0KICAgIDxPcmlnaW5hbFZhbD4tMzUsNjExLDU5Miw3MDQ8L09yaWdpbmFsVmFsPg0KICAgIDxMYXN0TnVtVmFsIC8+DQogICAgPFJhd0xpbmtWYWw+LTM1LDYxMSw1OTIsNzA0PC9SYXdMaW5rVmFsPg0KICAgIDxWaWV3VW5pdFR5cD4x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8" Error="">PD94bWwgdmVyc2lvbj0iMS4wIiBlbmNvZGluZz0idXRmLTgiPz4NCjxMaW5rSW5mb0V4Y2VsIHhtbG5zOnhzaT0iaHR0cDovL3d3dy53My5vcmcvMjAwMS9YTUxTY2hlbWEtaW5zdGFuY2UiIHhtbG5zOnhzZD0iaHR0cDovL3d3dy53My5vcmcvMjAwMS9YTUxTY2hlbWEiPg0KICA8TGlua0luZm9Db3JlPg0KICAgIDxMaW5rSWQ+MzM5ODwvTGlua0lkPg0KICAgIDxJbmZsb3dWYWw+77yNPC9JbmZsb3dWYWw+DQogICAgPERpc3BWYWw+LTwvRGlzcFZhbD4NCiAgICA8TGFzdFVwZFRpbWU+MjAyNS8wMS8zMSAxMzo0OTowNjwvTGFzdFVwZFRpbWU+DQogICAgPFdvcmtzaGVldE5NPlF1YXRlcmx5IENGX0lGUlM8L1dvcmtzaGVldE5NPg0KICAgIDxMaW5rQ2VsbEFkZHJlc3NBMT5BTDM0PC9MaW5rQ2VsbEFkZHJlc3NBMT4NCiAgICA8TGlua0NlbGxBZGRyZXNzUjFDMT5SMzR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U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NTwvSXRlbUlkPg0KICAgIDxEaXNwSXRlbUlkPks2MzAwMzYwMDwvRGlzcEl0ZW1JZD4NCiAgICA8Q29sSWQ+UjMwMTAwMDAwIzwvQ29sSWQ+DQogICAgPFRlbUF4aXNUeXA+MTAwMDAwPC9UZW1BeGlzVHlwPg0KICAgIDxNZW51Tm0+6YCj57WQQ0boqIjnrpfmm7g8L01lbnVObT4NCiAgICA8SXRlbU5tPuekvuWCteOBruWEn+mChOOBq+OCiOOCi+aUr+WHujwvSXRlbU5tPg0KICAgIDxDb2xObT7lvZPmnJ/ph5H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7" Error="">PD94bWwgdmVyc2lvbj0iMS4wIiBlbmNvZGluZz0idXRmLTgiPz4NCjxMaW5rSW5mb0V4Y2VsIHhtbG5zOnhzaT0iaHR0cDovL3d3dy53My5vcmcvMjAwMS9YTUxTY2hlbWEtaW5zdGFuY2UiIHhtbG5zOnhzZD0iaHR0cDovL3d3dy53My5vcmcvMjAwMS9YTUxTY2hlbWEiPg0KICA8TGlua0luZm9Db3JlPg0KICAgIDxMaW5rSWQ+MzM5NzwvTGlua0lkPg0KICAgIDxJbmZsb3dWYWw+77yNPC9JbmZsb3dWYWw+DQogICAgPERpc3BWYWw+LTwvRGlzcFZhbD4NCiAgICA8TGFzdFVwZFRpbWU+MjAyNS8wMS8zMSAxMzo0OTowNjwvTGFzdFVwZFRpbWU+DQogICAgPFdvcmtzaGVldE5NPlF1YXRlcmx5IENGX0lGUlM8L1dvcmtzaGVldE5NPg0KICAgIDxMaW5rQ2VsbEFkZHJlc3NBMT5BTDMzPC9MaW5rQ2VsbEFkZHJlc3NBMT4NCiAgICA8TGlua0NlbGxBZGRyZXNzUjFDMT5SMzN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MzwvSXRlbUlkPg0KICAgIDxEaXNwSXRlbUlkPks2MzAwMzAwMDwvRGlzcEl0ZW1JZD4NCiAgICA8Q29sSWQ+UjMwMTAwMDAwIzwvQ29sSWQ+DQogICAgPFRlbUF4aXNUeXA+MTAwMDAwPC9UZW1BeGlzVHlwPg0KICAgIDxNZW51Tm0+6YCj57WQQ0boqIjnrpfmm7g8L01lbnVObT4NCiAgICA8SXRlbU5tPumVt+acn+WAn+WFpemHkeOBrui/lOa4iOOBq+OCiOOCi+aUr+WHujwvSXRlbU5tPg0KICAgIDxDb2xObT7lvZPmnJ/ph5H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6" Error="">PD94bWwgdmVyc2lvbj0iMS4wIiBlbmNvZGluZz0idXRmLTgiPz4NCjxMaW5rSW5mb0V4Y2VsIHhtbG5zOnhzaT0iaHR0cDovL3d3dy53My5vcmcvMjAwMS9YTUxTY2hlbWEtaW5zdGFuY2UiIHhtbG5zOnhzZD0iaHR0cDovL3d3dy53My5vcmcvMjAwMS9YTUxTY2hlbWEiPg0KICA8TGlua0luZm9Db3JlPg0KICAgIDxMaW5rSWQ+MzM5NjwvTGlua0lkPg0KICAgIDxJbmZsb3dWYWw+LTIxLjI8L0luZmxvd1ZhbD4NCiAgICA8RGlzcFZhbD4tMjEuMjwvRGlzcFZhbD4NCiAgICA8TGFzdFVwZFRpbWU+MjAyNS8wMS8zMSAxMzo0OTowNjwvTGFzdFVwZFRpbWU+DQogICAgPFdvcmtzaGVldE5NPlF1YXRlcmx5IENGX0lGUlM8L1dvcmtzaGVldE5NPg0KICAgIDxMaW5rQ2VsbEFkZHJlc3NBMT5BTDMxPC9MaW5rQ2VsbEFkZHJlc3NBMT4NCiAgICA8TGlua0NlbGxBZGRyZXNzUjFDMT5SMzF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TY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xNjwvSXRlbUlkPg0KICAgIDxEaXNwSXRlbUlkPks2MzAwNjUwMDwvRGlzcEl0ZW1JZD4NCiAgICA8Q29sSWQ+UjMwMTAwMDAwIzwvQ29sSWQ+DQogICAgPFRlbUF4aXNUeXA+MTAwMDAwPC9UZW1BeGlzVHlwPg0KICAgIDxNZW51Tm0+6YCj57WQQ0boqIjnrpfmm7g8L01lbnVObT4NCiAgICA8SXRlbU5tPuiHquW3seagquW8j+WPluW+l+OBruOBn+OCgeOBrumgkOiol+mHkeOBruWil+a4m+mhjQrvvIjilrPjga/lopfliqDvvIk8L0l0ZW1ObT4NCiAgICA8Q29sTm0+5b2T5pyf6YeR6aGNPC9Db2xObT4NCiAgICA8T3JpZ2luYWxWYWw+LTIxLDIzMiwwNTEsMDAwPC9PcmlnaW5hbFZhbD4NCiAgICA8TGFzdE51bVZhbD4tMjEsMjMyPC9MYXN0TnVtVmFsPg0KICAgIDxSYXdMaW5rVmFsPi0yMSwyMzI8L1Jhd0xpbmtWYWw+DQogICAgPFZpZXdVbml0VHlwPjc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95" Error="">PD94bWwgdmVyc2lvbj0iMS4wIiBlbmNvZGluZz0idXRmLTgiPz4NCjxMaW5rSW5mb0V4Y2VsIHhtbG5zOnhzaT0iaHR0cDovL3d3dy53My5vcmcvMjAwMS9YTUxTY2hlbWEtaW5zdGFuY2UiIHhtbG5zOnhzZD0iaHR0cDovL3d3dy53My5vcmcvMjAwMS9YTUxTY2hlbWEiPg0KICA8TGlua0luZm9Db3JlPg0KICAgIDxMaW5rSWQ+MzM5NTwvTGlua0lkPg0KICAgIDxJbmZsb3dWYWw+LTY0MC4yPC9JbmZsb3dWYWw+DQogICAgPERpc3BWYWw+LTY0MC4yPC9EaXNwVmFsPg0KICAgIDxMYXN0VXBkVGltZT4yMDI1LzAxLzMxIDEzOjQ5OjA2PC9MYXN0VXBkVGltZT4NCiAgICA8V29ya3NoZWV0Tk0+UXVhdGVybHkgQ0ZfSUZSUzwvV29ya3NoZWV0Tk0+DQogICAgPExpbmtDZWxsQWRkcmVzc0ExPkFMMzA8L0xpbmtDZWxsQWRkcmVzc0ExPg0KICAgIDxMaW5rQ2VsbEFkZHJlc3NSMUMxPlIzM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IwO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jA4PC9JdGVtSWQ+DQogICAgPERpc3BJdGVtSWQ+SzYzMDA2MDAwPC9EaXNwSXRlbUlkPg0KICAgIDxDb2xJZD5SMzAxMDAwMDAjPC9Db2xJZD4NCiAgICA8VGVtQXhpc1R5cD4xMDAwMDA8L1RlbUF4aXNUeXA+DQogICAgPE1lbnVObT7pgKPntZBDRuioiOeul+abuDwvTWVudU5tPg0KICAgIDxJdGVtTm0+6Ieq5bex5qCq5byP44Gu5Y+W5b6X44Gr44KI44KL5pSv5Ye6PC9JdGVtTm0+DQogICAgPENvbE5tPuW9k+acn+mHkemhjTwvQ29sTm0+DQogICAgPE9yaWdpbmFsVmFsPi02NDAsMjkwLDExNiw1MTM8L09yaWdpbmFsVmFsPg0KICAgIDxMYXN0TnVtVmFsPi02NDAsMjkwPC9MYXN0TnVtVmFsPg0KICAgIDxSYXdMaW5rVmFsPi02NDAsMjkw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4" Error="">PD94bWwgdmVyc2lvbj0iMS4wIiBlbmNvZGluZz0idXRmLTgiPz4NCjxMaW5rSW5mb0V4Y2VsIHhtbG5zOnhzaT0iaHR0cDovL3d3dy53My5vcmcvMjAwMS9YTUxTY2hlbWEtaW5zdGFuY2UiIHhtbG5zOnhzZD0iaHR0cDovL3d3dy53My5vcmcvMjAwMS9YTUxTY2hlbWEiPg0KICA8TGlua0luZm9Db3JlPg0KICAgIDxMaW5rSWQ+MzM5NDwvTGlua0lkPg0KICAgIDxJbmZsb3dWYWw+LTMyLjU8L0luZmxvd1ZhbD4NCiAgICA8RGlzcFZhbD4tMzIuNTwvRGlzcFZhbD4NCiAgICA8TGFzdFVwZFRpbWU+MjAyNS8wMS8zMSAxMzo0OTowNjwvTGFzdFVwZFRpbWU+DQogICAgPFdvcmtzaGVldE5NPlF1YXRlcmx5IENGX0lGUlM8L1dvcmtzaGVldE5NPg0KICAgIDxMaW5rQ2VsbEFkZHJlc3NBMT5BTDI5PC9MaW5rQ2VsbEFkZHJlc3NBMT4NCiAgICA8TGlua0NlbGxBZGRyZXNzUjFDMT5SMjl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TI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xMjwvSXRlbUlkPg0KICAgIDxEaXNwSXRlbUlkPks2MzAwOTAxMDwvRGlzcEl0ZW1JZD4NCiAgICA8Q29sSWQ+UjMwMTAwMDAwIzwvQ29sSWQ+DQogICAgPFRlbUF4aXNUeXA+MTAwMDAwPC9UZW1BeGlzVHlwPg0KICAgIDxNZW51Tm0+6YCj57WQQ0boqIjnrpfmm7g8L01lbnVObT4NCiAgICA8SXRlbU5tPuODquODvOOCueiyoOWCteOBrui/lOa4iOOBq+OCiOOCi+aUr+WHujwvSXRlbU5tPg0KICAgIDxDb2xObT7lvZPmnJ/ph5HpoY08L0NvbE5tPg0KICAgIDxPcmlnaW5hbFZhbD4tMzIsNTgwLDYzMCw2MzE8L09yaWdpbmFsVmFsPg0KICAgIDxMYXN0TnVtVmFsIC8+DQogICAgPFJhd0xpbmtWYWw+LTMyLDU4MCw2MzAsNjMxPC9SYXdMaW5rVmFsPg0KICAgIDxWaWV3VW5pdFR5cD4x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3" Error="">PD94bWwgdmVyc2lvbj0iMS4wIiBlbmNvZGluZz0idXRmLTgiPz4NCjxMaW5rSW5mb0V4Y2VsIHhtbG5zOnhzaT0iaHR0cDovL3d3dy53My5vcmcvMjAwMS9YTUxTY2hlbWEtaW5zdGFuY2UiIHhtbG5zOnhzZD0iaHR0cDovL3d3dy53My5vcmcvMjAwMS9YTUxTY2hlbWEiPg0KICA8TGlua0luZm9Db3JlPg0KICAgIDxMaW5rSWQ+MzM5MzwvTGlua0lkPg0KICAgIDxJbmZsb3dWYWw+LTQzLjA8L0luZmxvd1ZhbD4NCiAgICA8RGlzcFZhbD4tNDMuMDwvRGlzcFZhbD4NCiAgICA8TGFzdFVwZFRpbWU+MjAyNS8wMS8zMSAxMzo0OTowNjwvTGFzdFVwZFRpbWU+DQogICAgPFdvcmtzaGVldE5NPlF1YXRlcmx5IENGX0lGUlM8L1dvcmtzaGVldE5NPg0KICAgIDxMaW5rQ2VsbEFkZHJlc3NBMT5BTDI3PC9MaW5rQ2VsbEFkZHJlc3NBMT4NCiAgICA8TGlua0NlbGxBZGRyZXNzUjFDMT5SMjd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2MjBaMDA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YyMFowMDAwIzwvSXRlbUlkPg0KICAgIDxEaXNwSXRlbUlkPks2MjBaMDAwMDA8L0Rpc3BJdGVtSWQ+DQogICAgPENvbElkPlIzMDEwMDAwMCM8L0NvbElkPg0KICAgIDxUZW1BeGlzVHlwPjEwMDAwMDwvVGVtQXhpc1R5cD4NCiAgICA8TWVudU5tPumAo+e1kENG6KiI566X5pu4PC9NZW51Tm0+DQogICAgPEl0ZW1ObT7mipXos4fmtLvli5Xjgavjgojjgovjgq3jg6Pjg4Pjgrfjg6Xjg7vjg5Xjg63jg7w8L0l0ZW1ObT4NCiAgICA8Q29sTm0+5b2T5pyf6YeR6aGNPC9Db2xObT4NCiAgICA8T3JpZ2luYWxWYWw+LTQzLDAyOSw3NDcsODgzPC9PcmlnaW5hbFZhbD4NCiAgICA8TGFzdE51bVZhbCAvPg0KICAgIDxSYXdMaW5rVmFsPi00MywwMjksNzQ3LDg4Mz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92" Error="">PD94bWwgdmVyc2lvbj0iMS4wIiBlbmNvZGluZz0idXRmLTgiPz4NCjxMaW5rSW5mb0V4Y2VsIHhtbG5zOnhzaT0iaHR0cDovL3d3dy53My5vcmcvMjAwMS9YTUxTY2hlbWEtaW5zdGFuY2UiIHhtbG5zOnhzZD0iaHR0cDovL3d3dy53My5vcmcvMjAwMS9YTUxTY2hlbWEiPg0KICA8TGlua0luZm9Db3JlPg0KICAgIDxMaW5rSWQ+MzM5MjwvTGlua0lkPg0KICAgIDxJbmZsb3dWYWw+77yNPC9JbmZsb3dWYWw+DQogICAgPERpc3BWYWw+LTwvRGlzcFZhbD4NCiAgICA8TGFzdFVwZFRpbWU+MjAyNS8wMS8zMSAxMzo0OTowNjwvTGFzdFVwZFRpbWU+DQogICAgPFdvcmtzaGVldE5NPlF1YXRlcmx5IENGX0lGUlM8L1dvcmtzaGVldE5NPg0KICAgIDxMaW5rQ2VsbEFkZHJlc3NBMT5BTDIzPC9MaW5rQ2VsbEFkZHJlc3NBMT4NCiAgICA8TGlua0NlbGxBZGRyZXNzUjFDMT5SMjN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D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wMDwvSXRlbUlkPg0KICAgIDxEaXNwSXRlbUlkPks2MjAwOTAwMDwvRGlzcEl0ZW1JZD4NCiAgICA8Q29sSWQ+UjMwMTAwMDAwIzwvQ29sSWQ+DQogICAgPFRlbUF4aXNUeXA+MTAwMDAwPC9UZW1BeGlzVHlwPg0KICAgIDxNZW51Tm0+6YCj57WQQ0boqIjnrpfmm7g8L01lbnVObT4NCiAgICA8SXRlbU5tPuaMgeWIhuazleOBp+S8muioiOWHpueQhuOBleOCjOOBpuOBhOOCi+aKleizh+OBruWjsuWNtOOBq+OCiOOCi+WPjuWFpTwvSXRlbU5tPg0KICAgIDxDb2xObT7lvZPmnJ/ph5HpoY08L0NvbE5tPg0KICAgIDxPcmlnaW5hbFZhbD4wPC9PcmlnaW5hbFZhbD4NCiAgICA8TGFzdE51bVZhbD7vvI08L0xhc3ROdW1WYWw+DQogICAgPFJhd0xpbmtWYWw+77yN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1" Error="">PD94bWwgdmVyc2lvbj0iMS4wIiBlbmNvZGluZz0idXRmLTgiPz4NCjxMaW5rSW5mb0V4Y2VsIHhtbG5zOnhzaT0iaHR0cDovL3d3dy53My5vcmcvMjAwMS9YTUxTY2hlbWEtaW5zdGFuY2UiIHhtbG5zOnhzZD0iaHR0cDovL3d3dy53My5vcmcvMjAwMS9YTUxTY2hlbWEiPg0KICA8TGlua0luZm9Db3JlPg0KICAgIDxMaW5rSWQ+MzM5MTwvTGlua0lkPg0KICAgIDxJbmZsb3dWYWw+LTQzLjA8L0luZmxvd1ZhbD4NCiAgICA8RGlzcFZhbD4tNDMuMDwvRGlzcFZhbD4NCiAgICA8TGFzdFVwZFRpbWU+MjAyNS8wMS8zMSAxMzo0OTowNjwvTGFzdFVwZFRpbWU+DQogICAgPFdvcmtzaGVldE5NPlF1YXRlcmx5IENGX0lGUlM8L1dvcmtzaGVldE5NPg0KICAgIDxMaW5rQ2VsbEFkZHJlc3NBMT5BTDIxPC9MaW5rQ2VsbEFkZHJlc3NBMT4NCiAgICA8TGlua0NlbGxBZGRyZXNzUjFDMT5SMjF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xOTQ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5NDwvSXRlbUlkPg0KICAgIDxEaXNwSXRlbUlkPks2MjAwMzAwMDwvRGlzcEl0ZW1JZD4NCiAgICA8Q29sSWQ+UjMwMTAwMDAwIzwvQ29sSWQ+DQogICAgPFRlbUF4aXNUeXA+MTAwMDAwPC9UZW1BeGlzVHlwPg0KICAgIDxNZW51Tm0+6YCj57WQQ0boqIjnrpfmm7g8L01lbnVObT4NCiAgICA8SXRlbU5tPueEoeW9ouizh+eUo+OBruWPluW+l+OBq+OCiOOCi+aUr+WHujwvSXRlbU5tPg0KICAgIDxDb2xObT7lvZPmnJ/ph5HpoY08L0NvbE5tPg0KICAgIDxPcmlnaW5hbFZhbD4tNDMsMDc2LDk5NCwyNzI8L09yaWdpbmFsVmFsPg0KICAgIDxMYXN0TnVtVmFsIC8+DQogICAgPFJhd0xpbmtWYWw+LTQzLDA3Niw5OTQsMjcyPC9SYXdMaW5rVmFsPg0KICAgIDxWaWV3VW5pdFR5cD4x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90" Error="">PD94bWwgdmVyc2lvbj0iMS4wIiBlbmNvZGluZz0idXRmLTgiPz4NCjxMaW5rSW5mb0V4Y2VsIHhtbG5zOnhzaT0iaHR0cDovL3d3dy53My5vcmcvMjAwMS9YTUxTY2hlbWEtaW5zdGFuY2UiIHhtbG5zOnhzZD0iaHR0cDovL3d3dy53My5vcmcvMjAwMS9YTUxTY2hlbWEiPg0KICA8TGlua0luZm9Db3JlPg0KICAgIDxMaW5rSWQ+MzM5MDwvTGlua0lkPg0KICAgIDxJbmZsb3dWYWw+LTYuMDwvSW5mbG93VmFsPg0KICAgIDxEaXNwVmFsPi02LjA8L0Rpc3BWYWw+DQogICAgPExhc3RVcGRUaW1lPjIwMjUvMDEvMzEgMTM6NDk6MDY8L0xhc3RVcGRUaW1lPg0KICAgIDxXb3Jrc2hlZXROTT5RdWF0ZXJseSBDRl9JRlJTPC9Xb3Jrc2hlZXROTT4NCiAgICA8TGlua0NlbGxBZGRyZXNzQTE+QUwxOTwvTGlua0NlbGxBZGRyZXNzQTE+DQogICAgPExpbmtDZWxsQWRkcmVzc1IxQzE+UjE5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Tky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OTI8L0l0ZW1JZD4NCiAgICA8RGlzcEl0ZW1JZD5LNjIwMDEwMDA8L0Rpc3BJdGVtSWQ+DQogICAgPENvbElkPlIzMDEwMDAwMCM8L0NvbElkPg0KICAgIDxUZW1BeGlzVHlwPjEwMDAwMDwvVGVtQXhpc1R5cD4NCiAgICA8TWVudU5tPumAo+e1kENG6KiI566X5pu4PC9NZW51Tm0+DQogICAgPEl0ZW1ObT7mnInlvaLlm7rlrpros4fnlKPjga7lj5blvpfjgavjgojjgovmlK/lh7o8L0l0ZW1ObT4NCiAgICA8Q29sTm0+5b2T5pyf6YeR6aGNPC9Db2xObT4NCiAgICA8T3JpZ2luYWxWYWw+LTYsMDE0LDYyMCw0NTM8L09yaWdpbmFsVmFsPg0KICAgIDxMYXN0TnVtVmFsIC8+DQogICAgPFJhd0xpbmtWYWw+LTYsMDE0LDYyMCw0NTM8L1Jhd0xpbmtWYWw+DQogICAgPFZpZXdVbml0VHlwPjE8L1ZpZXdVbml0VHlwPg0KICAgIDxEZWNpbWFsUG9pbnQ+MDwvRGVjaW1hbFBvaW50Pg0KICAgIDxSb3VuZFR5cD4yPC9Sb3VuZFR5cD4NCiAgICA8TnVtVGV4dFR5cD4xPC9OdW1UZXh0VHlwPg0KICAgIDxDbGFzc1R5cD4zPC9DbGFzc1R5cD4NCiAgICA8RFRvdGFsWU1ESE1TPjIwMjUvMDEvMjggMjA6MTk6MTA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89" Error="">PD94bWwgdmVyc2lvbj0iMS4wIiBlbmNvZGluZz0idXRmLTgiPz4NCjxMaW5rSW5mb0V4Y2VsIHhtbG5zOnhzaT0iaHR0cDovL3d3dy53My5vcmcvMjAwMS9YTUxTY2hlbWEtaW5zdGFuY2UiIHhtbG5zOnhzZD0iaHR0cDovL3d3dy53My5vcmcvMjAwMS9YTUxTY2hlbWEiPg0KICA8TGlua0luZm9Db3JlPg0KICAgIDxMaW5rSWQ+MzM4OTwvTGlua0lkPg0KICAgIDxJbmZsb3dWYWw+NDM3LjY8L0luZmxvd1ZhbD4NCiAgICA8RGlzcFZhbD40MzcuNjwvRGlzcFZhbD4NCiAgICA8TGFzdFVwZFRpbWU+MjAyNS8wMS8zMSAxMzo0OTowNjwvTGFzdFVwZFRpbWU+DQogICAgPFdvcmtzaGVldE5NPlF1YXRlcmx5IENGX0lGUlM8L1dvcmtzaGVldE5NPg0KICAgIDxMaW5rQ2VsbEFkZHJlc3NBMT5BTDE3PC9MaW5rQ2VsbEFkZHJlc3NBMT4NCiAgICA8TGlua0NlbGxBZGRyZXNzUjFDMT5SMTd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2MTBaMDA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YxMFowMDAwIzwvSXRlbUlkPg0KICAgIDxEaXNwSXRlbUlkPks2MTBaMDAwMDA8L0Rpc3BJdGVtSWQ+DQogICAgPENvbElkPlIzMDEwMDAwMCM8L0NvbElkPg0KICAgIDxUZW1BeGlzVHlwPjEwMDAwMDwvVGVtQXhpc1R5cD4NCiAgICA8TWVudU5tPumAo+e1kENG6KiI566X5pu4PC9NZW51Tm0+DQogICAgPEl0ZW1ObT7llrbmpa3mtLvli5Xjgavjgojjgovjgq3jg6Pjg4Pjgrfjg6Xjg7vjg5Xjg63jg7w8L0l0ZW1ObT4NCiAgICA8Q29sTm0+5b2T5pyf6YeR6aGNPC9Db2xObT4NCiAgICA8T3JpZ2luYWxWYWw+NDM3LDY0MiwzMjEsNzkwPC9PcmlnaW5hbFZhbD4NCiAgICA8TGFzdE51bVZhbCAvPg0KICAgIDxSYXdMaW5rVmFsPjQzNyw2NDIsMzIxLDc5MD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88" Error="">PD94bWwgdmVyc2lvbj0iMS4wIiBlbmNvZGluZz0idXRmLTgiPz4NCjxMaW5rSW5mb0V4Y2VsIHhtbG5zOnhzaT0iaHR0cDovL3d3dy53My5vcmcvMjAwMS9YTUxTY2hlbWEtaW5zdGFuY2UiIHhtbG5zOnhzZD0iaHR0cDovL3d3dy53My5vcmcvMjAwMS9YTUxTY2hlbWEiPg0KICA8TGlua0luZm9Db3JlPg0KICAgIDxMaW5rSWQ+MzM4ODwvTGlua0lkPg0KICAgIDxJbmZsb3dWYWw+LTk3LjE8L0luZmxvd1ZhbD4NCiAgICA8RGlzcFZhbD4tOTcuMTwvRGlzcFZhbD4NCiAgICA8TGFzdFVwZFRpbWU+MjAyNS8wMS8zMSAxMzo0OTowNjwvTGFzdFVwZFRpbWU+DQogICAgPFdvcmtzaGVldE5NPlF1YXRlcmx5IENGX0lGUlM8L1dvcmtzaGVldE5NPg0KICAgIDxMaW5rQ2VsbEFkZHJlc3NBMT5BTDE1PC9MaW5rQ2VsbEFkZHJlc3NBMT4NCiAgICA8TGlua0NlbGxBZGRyZXNzUjFDMT5SMTV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xOT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5MDwvSXRlbUlkPg0KICAgIDxEaXNwSXRlbUlkPks2MTAyMDMwMDwvRGlzcEl0ZW1JZD4NCiAgICA8Q29sSWQ+UjMwMTAwMDAwIzwvQ29sSWQ+DQogICAgPFRlbUF4aXNUeXA+MTAwMDAwPC9UZW1BeGlzVHlwPg0KICAgIDxNZW51Tm0+6YCj57WQQ0boqIjnrpfmm7g8L01lbnVObT4NCiAgICA8SXRlbU5tPuazleS6uuaJgOW+l+eojuOBruaUr+aJlemhjTwvSXRlbU5tPg0KICAgIDxDb2xObT7lvZPmnJ/ph5HpoY08L0NvbE5tPg0KICAgIDxPcmlnaW5hbFZhbD4tOTcsMTg5LDk4OCwxMDM8L09yaWdpbmFsVmFsPg0KICAgIDxMYXN0TnVtVmFsIC8+DQogICAgPFJhd0xpbmtWYWw+LTk3LDE4OSw5ODgsMTAzPC9SYXdMaW5rVmFsPg0KICAgIDxWaWV3VW5pdFR5cD4x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87" Error="">PD94bWwgdmVyc2lvbj0iMS4wIiBlbmNvZGluZz0idXRmLTgiPz4NCjxMaW5rSW5mb0V4Y2VsIHhtbG5zOnhzaT0iaHR0cDovL3d3dy53My5vcmcvMjAwMS9YTUxTY2hlbWEtaW5zdGFuY2UiIHhtbG5zOnhzZD0iaHR0cDovL3d3dy53My5vcmcvMjAwMS9YTUxTY2hlbWEiPg0KICA8TGlua0luZm9Db3JlPg0KICAgIDxMaW5rSWQ+MzM4NzwvTGlua0lkPg0KICAgIDxJbmZsb3dWYWw+LTEyLjI8L0luZmxvd1ZhbD4NCiAgICA8RGlzcFZhbD4tMTIuMjwvRGlzcFZhbD4NCiAgICA8TGFzdFVwZFRpbWU+MjAyNS8wMS8zMSAxMzo0OTowNjwvTGFzdFVwZFRpbWU+DQogICAgPFdvcmtzaGVldE5NPlF1YXRlcmx5IENGX0lGUlM8L1dvcmtzaGVldE5NPg0KICAgIDxMaW5rQ2VsbEFkZHJlc3NBMT5BTDE0PC9MaW5rQ2VsbEFkZHJlc3NBMT4NCiAgICA8TGlua0NlbGxBZGRyZXNzUjFDMT5SMTR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xODU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4NTwvSXRlbUlkPg0KICAgIDxEaXNwSXRlbUlkPks2MTAxMDkwMDwvRGlzcEl0ZW1JZD4NCiAgICA8Q29sSWQ+UjMwMTAwMDAwIzwvQ29sSWQ+DQogICAgPFRlbUF4aXNUeXA+MTAwMDAwPC9UZW1BeGlzVHlwPg0KICAgIDxNZW51Tm0+6YCj57WQQ0boqIjnrpfmm7g8L01lbnVObT4NCiAgICA8SXRlbU5tPuWWtualreWCteWLmeWPiuOBs+OBneOBruS7luOBruWCteWLmeOBruWil+a4m+mhjQrvvIjilrPjga/muJvlsJHvvIk8L0l0ZW1ObT4NCiAgICA8Q29sTm0+5b2T5pyf6YeR6aGNPC9Db2xObT4NCiAgICA8T3JpZ2luYWxWYWw+LTEyLDI3Nyw2NzIsNjUwPC9PcmlnaW5hbFZhbD4NCiAgICA8TGFzdE51bVZhbCAvPg0KICAgIDxSYXdMaW5rVmFsPi0xMiwyNzcsNjcyLDY1MD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86" Error="">PD94bWwgdmVyc2lvbj0iMS4wIiBlbmNvZGluZz0idXRmLTgiPz4NCjxMaW5rSW5mb0V4Y2VsIHhtbG5zOnhzaT0iaHR0cDovL3d3dy53My5vcmcvMjAwMS9YTUxTY2hlbWEtaW5zdGFuY2UiIHhtbG5zOnhzZD0iaHR0cDovL3d3dy53My5vcmcvMjAwMS9YTUxTY2hlbWEiPg0KICA8TGlua0luZm9Db3JlPg0KICAgIDxMaW5rSWQ+MzM4NjwvTGlua0lkPg0KICAgIDxJbmZsb3dWYWw+LTExLjY8L0luZmxvd1ZhbD4NCiAgICA8RGlzcFZhbD4tMTEuNjwvRGlzcFZhbD4NCiAgICA8TGFzdFVwZFRpbWU+MjAyNS8wMS8zMSAxMzo0OTowNjwvTGFzdFVwZFRpbWU+DQogICAgPFdvcmtzaGVldE5NPlF1YXRlcmx5IENGX0lGUlM8L1dvcmtzaGVldE5NPg0KICAgIDxMaW5rQ2VsbEFkZHJlc3NBMT5BTDEzPC9MaW5rQ2VsbEFkZHJlc3NBMT4NCiAgICA8TGlua0NlbGxBZGRyZXNzUjFDMT5SMTN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xODQ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4NDwvSXRlbUlkPg0KICAgIDxEaXNwSXRlbUlkPks2MTAxMDgwMDwvRGlzcEl0ZW1JZD4NCiAgICA8Q29sSWQ+UjMwMTAwMDAwIzwvQ29sSWQ+DQogICAgPFRlbUF4aXNUeXA+MTAwMDAwPC9UZW1BeGlzVHlwPg0KICAgIDxNZW51Tm0+6YCj57WQQ0boqIjnrpfmm7g8L01lbnVObT4NCiAgICA8SXRlbU5tPuWWtualreWCteaoqeWPiuOBs+OBneOBruS7luOBruWCteaoqeOBruWil+a4m+mhjQrvvIjilrPjga/lopfliqDvvIk8L0l0ZW1ObT4NCiAgICA8Q29sTm0+5b2T5pyf6YeR6aGNPC9Db2xObT4NCiAgICA8T3JpZ2luYWxWYWw+LTExLDYxNiw5NTcsNDMwPC9PcmlnaW5hbFZhbD4NCiAgICA8TGFzdE51bVZhbCAvPg0KICAgIDxSYXdMaW5rVmFsPi0xMSw2MTYsOTU3LDQzMD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85" Error="">PD94bWwgdmVyc2lvbj0iMS4wIiBlbmNvZGluZz0idXRmLTgiPz4NCjxMaW5rSW5mb0V4Y2VsIHhtbG5zOnhzaT0iaHR0cDovL3d3dy53My5vcmcvMjAwMS9YTUxTY2hlbWEtaW5zdGFuY2UiIHhtbG5zOnhzZD0iaHR0cDovL3d3dy53My5vcmcvMjAwMS9YTUxTY2hlbWEiPg0KICA8TGlua0luZm9Db3JlPg0KICAgIDxMaW5rSWQ+MzM4NTwvTGlua0lkPg0KICAgIDxJbmZsb3dWYWw+LTI2LjI8L0luZmxvd1ZhbD4NCiAgICA8RGlzcFZhbD4tMjYuMjwvRGlzcFZhbD4NCiAgICA8TGFzdFVwZFRpbWU+MjAyNS8wMS8zMSAxMzo0OTowNjwvTGFzdFVwZFRpbWU+DQogICAgPFdvcmtzaGVldE5NPlF1YXRlcmx5IENGX0lGUlM8L1dvcmtzaGVldE5NPg0KICAgIDxMaW5rQ2VsbEFkZHJlc3NBMT5BTDEyPC9MaW5rQ2VsbEFkZHJlc3NBMT4NCiAgICA8TGlua0NlbGxBZGRyZXNzUjFDMT5SMTJDMzg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zAwMDAwMDAwMC8xLzEvMjQyL0s5MDAwMDAyMTQ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z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IxNDwvSXRlbUlkPg0KICAgIDxEaXNwSXRlbUlkPks2MTAxMDQ2MDwvRGlzcEl0ZW1JZD4NCiAgICA8Q29sSWQ+UjMwMTAwMDAwIzwvQ29sSWQ+DQogICAgPFRlbUF4aXNUeXA+MTAwMDAwPC9UZW1BeGlzVHlwPg0KICAgIDxNZW51Tm0+6YCj57WQQ0boqIjnrpfmm7g8L01lbnVObT4NCiAgICA8SXRlbU5tPuWPl+WPluWIqeaBr+WPiuOBs+WPl+WPlumFjeW9k+mHkTwvSXRlbU5tPg0KICAgIDxDb2xObT7lvZPmnJ/ph5HpoY08L0NvbE5tPg0KICAgIDxPcmlnaW5hbFZhbD4tMjYsMjM4LDQ0NSw3MTg8L09yaWdpbmFsVmFsPg0KICAgIDxMYXN0TnVtVmFsPi0yNiwyMzg8L0xhc3ROdW1WYWw+DQogICAgPFJhd0xpbmtWYWw+LTI2LDIzODwvUmF3TGlua1ZhbD4NCiAgICA8Vmlld1VuaXRUeXA+Nz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84" Error="">PD94bWwgdmVyc2lvbj0iMS4wIiBlbmNvZGluZz0idXRmLTgiPz4NCjxMaW5rSW5mb0V4Y2VsIHhtbG5zOnhzaT0iaHR0cDovL3d3dy53My5vcmcvMjAwMS9YTUxTY2hlbWEtaW5zdGFuY2UiIHhtbG5zOnhzZD0iaHR0cDovL3d3dy53My5vcmcvMjAwMS9YTUxTY2hlbWEiPg0KICA8TGlua0luZm9Db3JlPg0KICAgIDxMaW5rSWQ+MzM4NDwvTGlua0lkPg0KICAgIDxJbmZsb3dWYWw+NjQuMzwvSW5mbG93VmFsPg0KICAgIDxEaXNwVmFsPjY0LjM8L0Rpc3BWYWw+DQogICAgPExhc3RVcGRUaW1lPjIwMjUvMDEvMzEgMTM6NDk6MDY8L0xhc3RVcGRUaW1lPg0KICAgIDxXb3Jrc2hlZXROTT5RdWF0ZXJseSBDRl9JRlJTPC9Xb3Jrc2hlZXROTT4NCiAgICA8TGlua0NlbGxBZGRyZXNzQTE+QUwxMTwvTGlua0NlbGxBZGRyZXNzQTE+DQogICAgPExpbmtDZWxsQWRkcmVzc1IxQzE+UjEx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A1MDE1MDAwMDAwMDAvOS8xLzEwMS9BOTAwMDAwMTkyL1IxMDQ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DUwMTUwMDAwMDAwMDwvRHRLaW5kSWQ+DQogICAgPERvY1R5cD45PC9Eb2NUeXA+DQogICAgPERvY1R5cE5tIC8+DQogICAgPFN1bUFjVHlwPjE8L1N1bUFjVHlwPg0KICAgIDxTaGVldFR5cD4xMDE8L1NoZWV0VHlwPg0KICAgIDxTaGVldE5tPuaVsOWApOWFpeWKmzwvU2hlZXRObT4NCiAgICA8SXRlbUlkPkE5MDAwMDAxOTI8L0l0ZW1JZD4NCiAgICA8RGlzcEl0ZW1JZD4yMTQwMDAwPC9EaXNwSXRlbUlkPg0KICAgIDxDb2xJZD5SMTA0MDAwMDAjPC9Db2xJZD4NCiAgICA8VGVtQXhpc1R5cD4xMDAwMDA8L1RlbUF4aXNUeXA+DQogICAgPE1lbnVObT7pgKPntZBDRueyvueul+ihqDwvTWVudU5tPg0KICAgIDxJdGVtTm0+5qCq5byP5aCx6YWs6LK755SoPC9JdGVtTm0+DQogICAgPENvbE5tPuaMr+abv+W+jOmHkemhjTwvQ29sTm0+DQogICAgPE9yaWdpbmFsVmFsPjY0LDMxMSw2NjksNjczPC9PcmlnaW5hbFZhbD4NCiAgICA8TGFzdE51bVZhbCAvPg0KICAgIDxSYXdMaW5rVmFsPjY0LDMxMSw2NjksNjczPC9SYXdMaW5rVmFsPg0KICAgIDxWaWV3VW5pdFR5cD4xPC9WaWV3VW5pdFR5cD4NCiAgICA8RGVjaW1hbFBvaW50PjA8L0RlY2ltYWxQb2ludD4NCiAgICA8Um91bmRUeXA+MjwvUm91bmRUeXA+DQogICAgPE51bVRleHRUeXA+MTwvTnVtVGV4dFR5cD4NCiAgICA8Q2xhc3NUeXA+MzwvQ2xhc3NUeXA+DQogICAgPERUb3RhbFlNREhNUz4yMDI1LzAxLzI3IDA5OjE3OjAx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83" Error="">PD94bWwgdmVyc2lvbj0iMS4wIiBlbmNvZGluZz0idXRmLTgiPz4NCjxMaW5rSW5mb0V4Y2VsIHhtbG5zOnhzaT0iaHR0cDovL3d3dy53My5vcmcvMjAwMS9YTUxTY2hlbWEtaW5zdGFuY2UiIHhtbG5zOnhzZD0iaHR0cDovL3d3dy53My5vcmcvMjAwMS9YTUxTY2hlbWEiPg0KICA8TGlua0luZm9Db3JlPg0KICAgIDxMaW5rSWQ+MzM4MzwvTGlua0lkPg0KICAgIDxJbmZsb3dWYWw+ODEuODwvSW5mbG93VmFsPg0KICAgIDxEaXNwVmFsPjgxLjg8L0Rpc3BWYWw+DQogICAgPExhc3RVcGRUaW1lPjIwMjUvMDEvMzEgMTM6NDk6MDY8L0xhc3RVcGRUaW1lPg0KICAgIDxXb3Jrc2hlZXROTT5RdWF0ZXJseSBDRl9JRlJTPC9Xb3Jrc2hlZXROTT4NCiAgICA8TGlua0NlbGxBZGRyZXNzQTE+QUw4PC9MaW5rQ2VsbEFkZHJlc3NBMT4NCiAgICA8TGlua0NlbGxBZGRyZXNzUjFDMT5SOEMzOD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3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czPC9JdGVtSWQ+DQogICAgPERpc3BJdGVtSWQ+SzYxMDEwMjAwPC9EaXNwSXRlbUlkPg0KICAgIDxDb2xJZD5SMzAxMDAwMDAjPC9Db2xJZD4NCiAgICA8VGVtQXhpc1R5cD4xMDAwMDA8L1RlbUF4aXNUeXA+DQogICAgPE1lbnVObT7pgKPntZBDRuioiOeul+abuDwvTWVudU5tPg0KICAgIDxJdGVtTm0+5rib5L6h5YSf5Y206LK75Y+K44Gz5YSf5Y206LK7PC9JdGVtTm0+DQogICAgPENvbE5tPuW9k+acn+mHkemhjTwvQ29sTm0+DQogICAgPE9yaWdpbmFsVmFsPjgxLDg3OCwxMzEsMjUzPC9PcmlnaW5hbFZhbD4NCiAgICA8TGFzdE51bVZhbCAvPg0KICAgIDxSYXdMaW5rVmFsPjgxLDg3OCwxMzEsMjUzPC9SYXdMaW5rVmFsPg0KICAgIDxWaWV3VW5pdFR5cD4x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82" Error="">PD94bWwgdmVyc2lvbj0iMS4wIiBlbmNvZGluZz0idXRmLTgiPz4NCjxMaW5rSW5mb0V4Y2VsIHhtbG5zOnhzaT0iaHR0cDovL3d3dy53My5vcmcvMjAwMS9YTUxTY2hlbWEtaW5zdGFuY2UiIHhtbG5zOnhzZD0iaHR0cDovL3d3dy53My5vcmcvMjAwMS9YTUxTY2hlbWEiPg0KICA8TGlua0luZm9Db3JlPg0KICAgIDxMaW5rSWQ+MzM4MjwvTGlua0lkPg0KICAgIDxJbmZsb3dWYWw+NDQyLjI8L0luZmxvd1ZhbD4NCiAgICA8RGlzcFZhbD40NDIuMjwvRGlzcFZhbD4NCiAgICA8TGFzdFVwZFRpbWU+MjAyNS8wMS8zMSAxMzo0OTowNjwvTGFzdFVwZFRpbWU+DQogICAgPFdvcmtzaGVldE5NPlF1YXRlcmx5IENGX0lGUlM8L1dvcmtzaGVldE5NPg0KICAgIDxMaW5rQ2VsbEFkZHJlc3NBMT5BTDc8L0xpbmtDZWxsQWRkcmVzc0ExPg0KICAgIDxMaW5rQ2VsbEFkZHJlc3NSMUMxPlI3QzM4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MwMDAwMDAwMDAvMS8xLzI0Mi9LOTAwMDAwMTcy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z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zI8L0l0ZW1JZD4NCiAgICA8RGlzcEl0ZW1JZD5LNjEwMTAxMDA8L0Rpc3BJdGVtSWQ+DQogICAgPENvbElkPlIzMDEwMDAwMCM8L0NvbElkPg0KICAgIDxUZW1BeGlzVHlwPjEwMDAwMDwvVGVtQXhpc1R5cD4NCiAgICA8TWVudU5tPumAo+e1kENG6KiI566X5pu4PC9NZW51Tm0+DQogICAgPEl0ZW1ObT7nqI7lvJXliY3lm5vljYrmnJ/liKnnm4o8L0l0ZW1ObT4NCiAgICA8Q29sTm0+5b2T5pyf6YeR6aGNPC9Db2xObT4NCiAgICA8T3JpZ2luYWxWYWw+NDQyLDIyOCw3MzgsODI4PC9PcmlnaW5hbFZhbD4NCiAgICA8TGFzdE51bVZhbCAvPg0KICAgIDxSYXdMaW5rVmFsPjQ0MiwyMjgsNzM4LDgyOD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408" Error="">PD94bWwgdmVyc2lvbj0iMS4wIiBlbmNvZGluZz0idXRmLTgiPz4NCjxMaW5rSW5mb0V4Y2VsIHhtbG5zOnhzaT0iaHR0cDovL3d3dy53My5vcmcvMjAwMS9YTUxTY2hlbWEtaW5zdGFuY2UiIHhtbG5zOnhzZD0iaHR0cDovL3d3dy53My5vcmcvMjAwMS9YTUxTY2hlbWEiPg0KICA8TGlua0luZm9Db3JlPg0KICAgIDxMaW5rSWQ+MzQwODwvTGlua0lkPg0KICAgIDxJbmZsb3dWYWw+OC4xPC9JbmZsb3dWYWw+DQogICAgPERpc3BWYWw+OC4xPC9EaXNwVmFsPg0KICAgIDxMYXN0VXBkVGltZT4yMDI1LzAxLzMxIDEzOjU4OjEyPC9MYXN0VXBkVGltZT4NCiAgICA8V29ya3NoZWV0Tk0+UXVhdGVybHkgQ0ZfSUZSUzwvV29ya3NoZWV0Tk0+DQogICAgPExpbmtDZWxsQWRkcmVzc0ExPkFPMjI8L0xpbmtDZWxsQWRkcmVzc0ExPg0KICAgIDxMaW5rQ2VsbEFkZHJlc3NSMUMxPlIyMkM0M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5Ny9SMzAy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k3PC9JdGVtSWQ+DQogICAgPERpc3BJdGVtSWQ+SzYyMDA2MDAwPC9EaXNwSXRlbUlkPg0KICAgIDxDb2xJZD5SMzAyMDAwMDAjPC9Db2xJZD4NCiAgICA8VGVtQXhpc1R5cD4xMDAwMDA8L1RlbUF4aXNUeXA+DQogICAgPE1lbnVObT7pgKPntZBDRuioiOeul+abuDwvTWVudU5tPg0KICAgIDxJdGVtTm0+5oqV6LOH44Gu5aOy5Y205Y+K44Gz5YSf6YKE44Gr44KI44KL5Y+O5YWlPC9JdGVtTm0+DQogICAgPENvbE5tPuWvvuWJjeacn+Wil+a4m+mhjTwvQ29sTm0+DQogICAgPE9yaWdpbmFsVmFsPjgsMTAyLDQ4Miw5NTk8L09yaWdpbmFsVmFsPg0KICAgIDxMYXN0TnVtVmFsIC8+DQogICAgPFJhd0xpbmtWYWw+OCwxMDIsNDgyLDk1OTwvUmF3TGlua1ZhbD4NCiAgICA8Vmlld1VuaXRUeXA+MTwvVmlld1VuaXRUeXA+DQogICAgPERlY2ltYWxQb2ludD4wPC9EZWNpbWFsUG9pbnQ+DQogICAgPFJvdW5kVHlwPjI8L1JvdW5kVHlwPg0KICAgIDxOdW1UZXh0VHlwPjE8L051bVRleHRUeXA+DQogICAgPENsYXNzVHlwPjM8L0NsYXNzVHlwPg0KICAgIDxEVG90YWxZTURITVM+MjAyNS8wMS8yOCAyMDoxOToxMD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54" Error="">PD94bWwgdmVyc2lvbj0iMS4wIiBlbmNvZGluZz0idXRmLTgiPz4NCjxMaW5rSW5mb0V4Y2VsIHhtbG5zOnhzaT0iaHR0cDovL3d3dy53My5vcmcvMjAwMS9YTUxTY2hlbWEtaW5zdGFuY2UiIHhtbG5zOnhzZD0iaHR0cDovL3d3dy53My5vcmcvMjAwMS9YTUxTY2hlbWEiPg0KICA8TGlua0luZm9Db3JlPg0KICAgIDxMaW5rSWQ+MzI1NDwvTGlua0lkPg0KICAgIDxJbmZsb3dWYWw+ODk2Ljk8L0luZmxvd1ZhbD4NCiAgICA8RGlzcFZhbD44OTYuOTwvRGlzcFZhbD4NCiAgICA8TGFzdFVwZFRpbWU+MjAyNS8wMS8zMSAxMzo0OTowNTwvTGFzdFVwZFRpbWU+DQogICAgPFdvcmtzaGVldE5NPlF1YXJ0ZXJseSBQTF9JRlJTPC9Xb3Jrc2hlZXROTT4NCiAgICA8TGlua0NlbGxBZGRyZXNzQTE+Qk02PC9MaW5rQ2VsbEFkZHJlc3NBMT4NCiAgICA8TGlua0NlbGxBZGRyZXNzUjFDMT5SNk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IxMDEwWj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MjEwMTBaMDAjPC9JdGVtSWQ+DQogICAgPERpc3BJdGVtSWQ+SzIxMDEwWjAwMDwvRGlzcEl0ZW1JZD4NCiAgICA8Q29sSWQ+UjMwMTAwMDAwIzwvQ29sSWQ+DQogICAgPFRlbUF4aXNUeXA+MTAwMDAwPC9UZW1BeGlzVHlwPg0KICAgIDxNZW51Tm0+6YCj57WQ5pCN55uK6KiI566X5pu4PC9NZW51Tm0+DQogICAgPEl0ZW1ObT7lo7LkuIrlj47nm4o8L0l0ZW1ObT4NCiAgICA8Q29sTm0+5b2T5pyf6YeR6aGNPC9Db2xObT4NCiAgICA8T3JpZ2luYWxWYWw+ODk2LDk5Niw5NjIsMjcyPC9PcmlnaW5hbFZhbD4NCiAgICA8TGFzdE51bVZhbD44OTYsOTk2PC9MYXN0TnVtVmFsPg0KICAgIDxSYXdMaW5rVmFsPjg5Niw5OTY8L1Jhd0xpbmtWYWw+DQogICAgPFZpZXdVbml0VHlwPjc8L1ZpZXdVbml0VHlwPg0KICAgIDxEZWNpbWFsUG9pbnQ+MDwvRGVjaW1hbFBvaW50Pg0KICAgIDxSb3VuZFR5cD4y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55" Error="">PD94bWwgdmVyc2lvbj0iMS4wIiBlbmNvZGluZz0idXRmLTgiPz4NCjxMaW5rSW5mb0V4Y2VsIHhtbG5zOnhzaT0iaHR0cDovL3d3dy53My5vcmcvMjAwMS9YTUxTY2hlbWEtaW5zdGFuY2UiIHhtbG5zOnhzZD0iaHR0cDovL3d3dy53My5vcmcvMjAwMS9YTUxTY2hlbWEiPg0KICA8TGlua0luZm9Db3JlPg0KICAgIDxMaW5rSWQ+MzI1NTwvTGlua0lkPg0KICAgIDxJbmZsb3dWYWw+Miw2OTUuNzwvSW5mbG93VmFsPg0KICAgIDxEaXNwVmFsPjIsNjk1Ljc8L0Rpc3BWYWw+DQogICAgPExhc3RVcGRUaW1lPjIwMjUvMDEvMzEgMTM6NDk6MDU8L0xhc3RVcGRUaW1lPg0KICAgIDxXb3Jrc2hlZXROTT5RdWFydGVybHkgUExfSUZSUzwvV29ya3NoZWV0Tk0+DQogICAgPExpbmtDZWxsQWRkcmVzc0ExPkJONjwvTGlua0NlbGxBZGRyZXNzQTE+DQogICAgPExpbmtDZWxsQWRkcmVzc1IxQzE+UjZDNjY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yMTAxMFo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IxMDEwWjAwIzwvSXRlbUlkPg0KICAgIDxEaXNwSXRlbUlkPksyMTAxMFowMDA8L0Rpc3BJdGVtSWQ+DQogICAgPENvbElkPlIzMDEwMDAwMCM8L0NvbElkPg0KICAgIDxUZW1BeGlzVHlwPjEwMDAwMDwvVGVtQXhpc1R5cD4NCiAgICA8TWVudU5tPumAo+e1kOaQjeebiuioiOeul+abuDwvTWVudU5tPg0KICAgIDxJdGVtTm0+5aOy5LiK5Y+O55uKPC9JdGVtTm0+DQogICAgPENvbE5tPuW9k+acn+mHkemhjTwvQ29sTm0+DQogICAgPE9yaWdpbmFsVmFsPjIsNjk1LDcwMiwwMDIsMjI2PC9PcmlnaW5hbFZhbD4NCiAgICA8TGFzdE51bVZhbD4yLDY5NSw3MDI8L0xhc3ROdW1WYWw+DQogICAgPFJhd0xpbmtWYWw+Miw2OTUsNzAyPC9SYXdMaW5rVmFsPg0KICAgIDxWaWV3VW5pdFR5cD43PC9WaWV3VW5pdFR5cD4NCiAgICA8RGVjaW1hbFBvaW50PjA8L0RlY2ltYWxQb2ludD4NCiAgICA8Um91bmRUeXA+Mj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56" Error="">PD94bWwgdmVyc2lvbj0iMS4wIiBlbmNvZGluZz0idXRmLTgiPz4NCjxMaW5rSW5mb0V4Y2VsIHhtbG5zOnhzaT0iaHR0cDovL3d3dy53My5vcmcvMjAwMS9YTUxTY2hlbWEtaW5zdGFuY2UiIHhtbG5zOnhzZD0iaHR0cDovL3d3dy53My5vcmcvMjAwMS9YTUxTY2hlbWEiPg0KICA8TGlua0luZm9Db3JlPg0KICAgIDxMaW5rSWQ+MzI1NjwvTGlua0lkPg0KICAgIDxJbmZsb3dWYWw+MzgzLjM8L0luZmxvd1ZhbD4NCiAgICA8RGlzcFZhbD4zODMuMzwvRGlzcFZhbD4NCiAgICA8TGFzdFVwZFRpbWU+MjAyNS8wMS8zMSAxMzo0OTowNTwvTGFzdFVwZFRpbWU+DQogICAgPFdvcmtzaGVldE5NPlF1YXJ0ZXJseSBQTF9JRlJTPC9Xb3Jrc2hlZXROTT4NCiAgICA8TGlua0NlbGxBZGRyZXNzQTE+Qk03PC9MaW5rQ2VsbEFkZHJlc3NBMT4NCiAgICA8TGlua0NlbGxBZGRyZXNzUjFDMT5SN0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IxMDIwWj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MjEwMjBaMDAjPC9JdGVtSWQ+DQogICAgPERpc3BJdGVtSWQ+SzIxMDIwWjAwMDwvRGlzcEl0ZW1JZD4NCiAgICA8Q29sSWQ+UjMwMTAwMDAwIzwvQ29sSWQ+DQogICAgPFRlbUF4aXNUeXA+MTAwMDAwPC9UZW1BeGlzVHlwPg0KICAgIDxNZW51Tm0+6YCj57WQ5pCN55uK6KiI566X5pu4PC9NZW51Tm0+DQogICAgPEl0ZW1ObT7lo7LkuIrljp/kvqE8L0l0ZW1ObT4NCiAgICA8Q29sTm0+5b2T5pyf6YeR6aGNPC9Db2xObT4NCiAgICA8T3JpZ2luYWxWYWw+MzgzLDM4MywwOTcsMzI3PC9PcmlnaW5hbFZhbD4NCiAgICA8TGFzdE51bVZhbD4zODMsMzgzPC9MYXN0TnVtVmFsPg0KICAgIDxSYXdMaW5rVmFsPjM4MywzODM8L1Jhd0xpbmtWYWw+DQogICAgPFZpZXdVbml0VHlwPjc8L1ZpZXdVbml0VHlwPg0KICAgIDxEZWNpbWFsUG9pbnQ+MDwvRGVjaW1hbFBvaW50Pg0KICAgIDxSb3VuZFR5cD4y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57" Error="">PD94bWwgdmVyc2lvbj0iMS4wIiBlbmNvZGluZz0idXRmLTgiPz4NCjxMaW5rSW5mb0V4Y2VsIHhtbG5zOnhzaT0iaHR0cDovL3d3dy53My5vcmcvMjAwMS9YTUxTY2hlbWEtaW5zdGFuY2UiIHhtbG5zOnhzZD0iaHR0cDovL3d3dy53My5vcmcvMjAwMS9YTUxTY2hlbWEiPg0KICA8TGlua0luZm9Db3JlPg0KICAgIDxMaW5rSWQ+MzI1NzwvTGlua0lkPg0KICAgIDxJbmZsb3dWYWw+MSwxMjQuOTwvSW5mbG93VmFsPg0KICAgIDxEaXNwVmFsPjEsMTI0Ljk8L0Rpc3BWYWw+DQogICAgPExhc3RVcGRUaW1lPjIwMjUvMDEvMzEgMTM6NDk6MDU8L0xhc3RVcGRUaW1lPg0KICAgIDxXb3Jrc2hlZXROTT5RdWFydGVybHkgUExfSUZSUzwvV29ya3NoZWV0Tk0+DQogICAgPExpbmtDZWxsQWRkcmVzc0ExPkJONzwvTGlua0NlbGxBZGRyZXNzQTE+DQogICAgPExpbmtDZWxsQWRkcmVzc1IxQzE+UjdDNjY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yMTAyMFowMCM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IxMDIwWjAwIzwvSXRlbUlkPg0KICAgIDxEaXNwSXRlbUlkPksyMTAyMFowMDA8L0Rpc3BJdGVtSWQ+DQogICAgPENvbElkPlIzMDEwMDAwMCM8L0NvbElkPg0KICAgIDxUZW1BeGlzVHlwPjEwMDAwMDwvVGVtQXhpc1R5cD4NCiAgICA8TWVudU5tPumAo+e1kOaQjeebiuioiOeul+abuDwvTWVudU5tPg0KICAgIDxJdGVtTm0+5aOy5LiK5Y6f5L6hPC9JdGVtTm0+DQogICAgPENvbE5tPuW9k+acn+mHkemhjTwvQ29sTm0+DQogICAgPE9yaWdpbmFsVmFsPjEsMTI0LDkwMyw2MTYsNTk5PC9PcmlnaW5hbFZhbD4NCiAgICA8TGFzdE51bVZhbD4xLDEyNCw5MDM8L0xhc3ROdW1WYWw+DQogICAgPFJhd0xpbmtWYWw+MSwxMjQsOTAzPC9SYXdMaW5rVmFsPg0KICAgIDxWaWV3VW5pdFR5cD43PC9WaWV3VW5pdFR5cD4NCiAgICA8RGVjaW1hbFBvaW50PjA8L0RlY2ltYWxQb2ludD4NCiAgICA8Um91bmRUeXA+Mj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58" Error="">PD94bWwgdmVyc2lvbj0iMS4wIiBlbmNvZGluZz0idXRmLTgiPz4NCjxMaW5rSW5mb0V4Y2VsIHhtbG5zOnhzaT0iaHR0cDovL3d3dy53My5vcmcvMjAwMS9YTUxTY2hlbWEtaW5zdGFuY2UiIHhtbG5zOnhzZD0iaHR0cDovL3d3dy53My5vcmcvMjAwMS9YTUxTY2hlbWEiPg0KICA8TGlua0luZm9Db3JlPg0KICAgIDxMaW5rSWQ+MzI1ODwvTGlua0lkPg0KICAgIDxJbmZsb3dWYWw+MzcyLjY8L0luZmxvd1ZhbD4NCiAgICA8RGlzcFZhbD4zNzIuNjwvRGlzcFZhbD4NCiAgICA8TGFzdFVwZFRpbWU+MjAyNS8wMS8zMSAxMzo0OTowNTwvTGFzdFVwZFRpbWU+DQogICAgPFdvcmtzaGVldE5NPlF1YXJ0ZXJseSBQTF9JRlJTPC9Xb3Jrc2hlZXROTT4NCiAgICA8TGlua0NlbGxBZGRyZXNzQTE+Qk04PC9MaW5rQ2VsbEFkZHJlc3NBMT4NCiAgICA8TGlua0NlbGxBZGRyZXNzUjFDMT5SOE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kwMDAwMDE0M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MTQwPC9JdGVtSWQ+DQogICAgPERpc3BJdGVtSWQ+SzIxMDQwMDEwPC9EaXNwSXRlbUlkPg0KICAgIDxDb2xJZD5SMzAxMDAwMDAjPC9Db2xJZD4NCiAgICA8VGVtQXhpc1R5cD4xMDAwMDA8L1RlbUF4aXNUeXA+DQogICAgPE1lbnVObT7pgKPntZDmkI3nm4roqIjnrpfmm7g8L01lbnVObT4NCiAgICA8SXRlbU5tPuiyqeWjsuiyu+WPiuOBs+S4gOiIrOeuoeeQhuiyuzwvSXRlbU5tPg0KICAgIDxDb2xObT7lvZPmnJ/ph5HpoY08L0NvbE5tPg0KICAgIDxPcmlnaW5hbFZhbD4zNzIsNjU3LDQyMSw5MTU8L09yaWdpbmFsVmFsPg0KICAgIDxMYXN0TnVtVmFsPjM3Miw2NTc8L0xhc3ROdW1WYWw+DQogICAgPFJhd0xpbmtWYWw+MzcyLDY1Nz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59" Error="">PD94bWwgdmVyc2lvbj0iMS4wIiBlbmNvZGluZz0idXRmLTgiPz4NCjxMaW5rSW5mb0V4Y2VsIHhtbG5zOnhzaT0iaHR0cDovL3d3dy53My5vcmcvMjAwMS9YTUxTY2hlbWEtaW5zdGFuY2UiIHhtbG5zOnhzZD0iaHR0cDovL3d3dy53My5vcmcvMjAwMS9YTUxTY2hlbWEiPg0KICA8TGlua0luZm9Db3JlPg0KICAgIDxMaW5rSWQ+MzI1OTwvTGlua0lkPg0KICAgIDxJbmZsb3dWYWw+MSwxNDEuODwvSW5mbG93VmFsPg0KICAgIDxEaXNwVmFsPjEsMTQxLjg8L0Rpc3BWYWw+DQogICAgPExhc3RVcGRUaW1lPjIwMjUvMDEvMzEgMTM6NDk6MDU8L0xhc3RVcGRUaW1lPg0KICAgIDxXb3Jrc2hlZXROTT5RdWFydGVybHkgUExfSUZSUzwvV29ya3NoZWV0Tk0+DQogICAgPExpbmtDZWxsQWRkcmVzc0ExPkJOODwvTGlua0NlbGxBZGRyZXNzQTE+DQogICAgPExpbmtDZWxsQWRkcmVzc1IxQzE+UjhDNjY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5MDAwMDAxND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0MDwvSXRlbUlkPg0KICAgIDxEaXNwSXRlbUlkPksyMTA0MDAxMDwvRGlzcEl0ZW1JZD4NCiAgICA8Q29sSWQ+UjMwMTAwMDAwIzwvQ29sSWQ+DQogICAgPFRlbUF4aXNUeXA+MTAwMDAwPC9UZW1BeGlzVHlwPg0KICAgIDxNZW51Tm0+6YCj57WQ5pCN55uK6KiI566X5pu4PC9NZW51Tm0+DQogICAgPEl0ZW1ObT7osqnlo7Losrvlj4rjgbPkuIDoiKznrqHnkIbosrs8L0l0ZW1ObT4NCiAgICA8Q29sTm0+5b2T5pyf6YeR6aGNPC9Db2xObT4NCiAgICA8T3JpZ2luYWxWYWw+MSwxNDEsODQzLDg1MSw4MTI8L09yaWdpbmFsVmFsPg0KICAgIDxMYXN0TnVtVmFsPjEsMTQxLDg0MzwvTGFzdE51bVZhbD4NCiAgICA8UmF3TGlua1ZhbD4xLDE0MSw4NDM8L1Jhd0xpbmtWYWw+DQogICAgPFZpZXdVbml0VHlwPjc8L1ZpZXdVbml0VHlwPg0KICAgIDxEZWNpbWFsUG9pbnQ+MDwvRGVjaW1hbFBvaW50Pg0KICAgIDxSb3VuZFR5cD4yPC9Sb3VuZFR5cD4NCiAgICA8TnVtVGV4dFR5cD4xPC9OdW1UZXh0VHlwPg0KICAgIDxDbGFzc1R5cD4zPC9DbGFzc1R5cD4NCiAgICA8RFRvdGFsWU1ESE1TPjIwMjUvMDEvMjggMTc6NTU6Mzg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260" Error="">PD94bWwgdmVyc2lvbj0iMS4wIiBlbmNvZGluZz0idXRmLTgiPz4NCjxMaW5rSW5mb0V4Y2VsIHhtbG5zOnhzaT0iaHR0cDovL3d3dy53My5vcmcvMjAwMS9YTUxTY2hlbWEtaW5zdGFuY2UiIHhtbG5zOnhzZD0iaHR0cDovL3d3dy53My5vcmcvMjAwMS9YTUxTY2hlbWEiPg0KICA8TGlua0luZm9Db3JlPg0KICAgIDxMaW5rSWQ+MzI2MDwvTGlua0lkPg0KICAgIDxJbmZsb3dWYWw+MC44PC9JbmZsb3dWYWw+DQogICAgPERpc3BWYWw+MC44PC9EaXNwVmFsPg0KICAgIDxMYXN0VXBkVGltZT4yMDI1LzAxLzMxIDEzOjQ5OjA1PC9MYXN0VXBkVGltZT4NCiAgICA8V29ya3NoZWV0Tk0+UXVhcnRlcmx5IFBMX0lGUlM8L1dvcmtzaGVldE5NPg0KICAgIDxMaW5rQ2VsbEFkZHJlc3NBMT5CTTk8L0xpbmtDZWxsQWRkcmVzc0ExPg0KICAgIDxMaW5rQ2VsbEFkZHJlc3NSMUMxPlI5QzY1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OTAwMDAwMTQx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5MDAwMDAxNDE8L0l0ZW1JZD4NCiAgICA8RGlzcEl0ZW1JZD5LMjEwNDAwMjA8L0Rpc3BJdGVtSWQ+DQogICAgPENvbElkPlIzMDEwMDAwMCM8L0NvbElkPg0KICAgIDxUZW1BeGlzVHlwPjEwMDAwMDwvVGVtQXhpc1R5cD4NCiAgICA8TWVudU5tPumAo+e1kOaQjeebiuioiOeul+abuDwvTWVudU5tPg0KICAgIDxJdGVtTm0+44Gd44Gu5LuW44Gu5Za25qWt5Y+O55uKPC9JdGVtTm0+DQogICAgPENvbE5tPuW9k+acn+mHkemhjTwvQ29sTm0+DQogICAgPE9yaWdpbmFsVmFsPjgyMCw3ODQsNzQxPC9PcmlnaW5hbFZhbD4NCiAgICA8TGFzdE51bVZhbD44MjA8L0xhc3ROdW1WYWw+DQogICAgPFJhd0xpbmtWYWw+ODIwPC9SYXdMaW5rVmFsPg0KICAgIDxWaWV3VW5pdFR5cD43PC9WaWV3VW5pdFR5cD4NCiAgICA8RGVjaW1hbFBvaW50PjA8L0RlY2ltYWxQb2ludD4NCiAgICA8Um91bmRUeXA+MjwvUm91bmRUeXA+DQogICAgPE51bVRleHRUeXA+MTwvTnVtVGV4dFR5cD4NCiAgICA8Q2xhc3NUeXA+MzwvQ2xhc3NUeXA+DQogICAgPERUb3RhbFlNREhNUz4yMDI1LzAxLzI4IDE3OjU1OjM5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261" Error="">PD94bWwgdmVyc2lvbj0iMS4wIiBlbmNvZGluZz0idXRmLTgiPz4NCjxMaW5rSW5mb0V4Y2VsIHhtbG5zOnhzaT0iaHR0cDovL3d3dy53My5vcmcvMjAwMS9YTUxTY2hlbWEtaW5zdGFuY2UiIHhtbG5zOnhzZD0iaHR0cDovL3d3dy53My5vcmcvMjAwMS9YTUxTY2hlbWEiPg0KICA8TGlua0luZm9Db3JlPg0KICAgIDxMaW5rSWQ+MzI2MTwvTGlua0lkPg0KICAgIDxJbmZsb3dWYWw+Mi45PC9JbmZsb3dWYWw+DQogICAgPERpc3BWYWw+Mi45PC9EaXNwVmFsPg0KICAgIDxMYXN0VXBkVGltZT4yMDI1LzAxLzMxIDEzOjQ5OjA1PC9MYXN0VXBkVGltZT4NCiAgICA8V29ya3NoZWV0Tk0+UXVhcnRlcmx5IFBMX0lGUlM8L1dvcmtzaGVldE5NPg0KICAgIDxMaW5rQ2VsbEFkZHJlc3NBMT5CTjk8L0xpbmtDZWxsQWRkcmVzc0ExPg0KICAgIDxMaW5rQ2VsbEFkZHJlc3NSMUMxPlI5QzY2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OTAwMDAwMTQx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DE8L0l0ZW1JZD4NCiAgICA8RGlzcEl0ZW1JZD5LMjEwNDAwMjA8L0Rpc3BJdGVtSWQ+DQogICAgPENvbElkPlIzMDEwMDAwMCM8L0NvbElkPg0KICAgIDxUZW1BeGlzVHlwPjEwMDAwMDwvVGVtQXhpc1R5cD4NCiAgICA8TWVudU5tPumAo+e1kOaQjeebiuioiOeul+abuDwvTWVudU5tPg0KICAgIDxJdGVtTm0+44Gd44Gu5LuW44Gu5Za25qWt5Y+O55uKPC9JdGVtTm0+DQogICAgPENvbE5tPuW9k+acn+mHkemhjTwvQ29sTm0+DQogICAgPE9yaWdpbmFsVmFsPjIsOTg0LDE5NSwyOTQ8L09yaWdpbmFsVmFsPg0KICAgIDxMYXN0TnVtVmFsPjIsOTg0PC9MYXN0TnVtVmFsPg0KICAgIDxSYXdMaW5rVmFsPjIsOTg0PC9SYXdMaW5rVmFsPg0KICAgIDxWaWV3VW5pdFR5cD43PC9WaWV3VW5pdFR5cD4NCiAgICA8RGVjaW1hbFBvaW50PjA8L0RlY2ltYWxQb2ludD4NCiAgICA8Um91bmRUeXA+Mj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62" Error="">PD94bWwgdmVyc2lvbj0iMS4wIiBlbmNvZGluZz0idXRmLTgiPz4NCjxMaW5rSW5mb0V4Y2VsIHhtbG5zOnhzaT0iaHR0cDovL3d3dy53My5vcmcvMjAwMS9YTUxTY2hlbWEtaW5zdGFuY2UiIHhtbG5zOnhzZD0iaHR0cDovL3d3dy53My5vcmcvMjAwMS9YTUxTY2hlbWEiPg0KICA8TGlua0luZm9Db3JlPg0KICAgIDxMaW5rSWQ+MzI2MjwvTGlua0lkPg0KICAgIDxJbmZsb3dWYWw+Mi4xPC9JbmZsb3dWYWw+DQogICAgPERpc3BWYWw+Mi4xPC9EaXNwVmFsPg0KICAgIDxMYXN0VXBkVGltZT4yMDI1LzAxLzMxIDEzOjQ5OjA1PC9MYXN0VXBkVGltZT4NCiAgICA8V29ya3NoZWV0Tk0+UXVhcnRlcmx5IFBMX0lGUlM8L1dvcmtzaGVldE5NPg0KICAgIDxMaW5rQ2VsbEFkZHJlc3NBMT5CTTEwPC9MaW5rQ2VsbEFkZHJlc3NBMT4NCiAgICA8TGlua0NlbGxBZGRyZXNzUjFDMT5SMTBDNjU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5MDAwMDAxNDI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kwMDAwMDE0MjwvSXRlbUlkPg0KICAgIDxEaXNwSXRlbUlkPksyMTA0MDAzMDwvRGlzcEl0ZW1JZD4NCiAgICA8Q29sSWQ+UjMwMTAwMDAwIzwvQ29sSWQ+DQogICAgPFRlbUF4aXNUeXA+MTAwMDAwPC9UZW1BeGlzVHlwPg0KICAgIDxNZW51Tm0+6YCj57WQ5pCN55uK6KiI566X5pu4PC9NZW51Tm0+DQogICAgPEl0ZW1ObT7jgZ3jga7ku5bjga7llrbmpa3osrvnlKg8L0l0ZW1ObT4NCiAgICA8Q29sTm0+5b2T5pyf6YeR6aGNPC9Db2xObT4NCiAgICA8T3JpZ2luYWxWYWw+MiwxMjcsOTE3LDQ3MzwvT3JpZ2luYWxWYWw+DQogICAgPExhc3ROdW1WYWw+MiwxMjc8L0xhc3ROdW1WYWw+DQogICAgPFJhd0xpbmtWYWw+MiwxMjc8L1Jhd0xpbmtWYWw+DQogICAgPFZpZXdVbml0VHlwPjc8L1ZpZXdVbml0VHlwPg0KICAgIDxEZWNpbWFsUG9pbnQ+MDwvRGVjaW1hbFBvaW50Pg0KICAgIDxSb3VuZFR5cD4y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63" Error="">PD94bWwgdmVyc2lvbj0iMS4wIiBlbmNvZGluZz0idXRmLTgiPz4NCjxMaW5rSW5mb0V4Y2VsIHhtbG5zOnhzaT0iaHR0cDovL3d3dy53My5vcmcvMjAwMS9YTUxTY2hlbWEtaW5zdGFuY2UiIHhtbG5zOnhzZD0iaHR0cDovL3d3dy53My5vcmcvMjAwMS9YTUxTY2hlbWEiPg0KICA8TGlua0luZm9Db3JlPg0KICAgIDxMaW5rSWQ+MzI2MzwvTGlua0lkPg0KICAgIDxJbmZsb3dWYWw+MjIuNTwvSW5mbG93VmFsPg0KICAgIDxEaXNwVmFsPjIyLjU8L0Rpc3BWYWw+DQogICAgPExhc3RVcGRUaW1lPjIwMjUvMDEvMzEgMTM6NDk6MDU8L0xhc3RVcGRUaW1lPg0KICAgIDxXb3Jrc2hlZXROTT5RdWFydGVybHkgUExfSUZSUzwvV29ya3NoZWV0Tk0+DQogICAgPExpbmtDZWxsQWRkcmVzc0ExPkJOMTA8L0xpbmtDZWxsQWRkcmVzc0ExPg0KICAgIDxMaW5rQ2VsbEFkZHJlc3NSMUMxPlIxMEM2Nj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kwMDAwMDE0M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yPC9JdGVtSWQ+DQogICAgPERpc3BJdGVtSWQ+SzIxMDQwMDMwPC9EaXNwSXRlbUlkPg0KICAgIDxDb2xJZD5SMzAxMDAwMDAjPC9Db2xJZD4NCiAgICA8VGVtQXhpc1R5cD4xMDAwMDA8L1RlbUF4aXNUeXA+DQogICAgPE1lbnVObT7pgKPntZDmkI3nm4roqIjnrpfmm7g8L01lbnVObT4NCiAgICA8SXRlbU5tPuOBneOBruS7luOBruWWtualreiyu+eUqDwvSXRlbU5tPg0KICAgIDxDb2xObT7lvZPmnJ/ph5HpoY08L0NvbE5tPg0KICAgIDxPcmlnaW5hbFZhbD4yMiw1ODAsNTgyLDc1OTwvT3JpZ2luYWxWYWw+DQogICAgPExhc3ROdW1WYWw+MjIsNTgwPC9MYXN0TnVtVmFsPg0KICAgIDxSYXdMaW5rVmFsPjIyLDU4MD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64" Error="">PD94bWwgdmVyc2lvbj0iMS4wIiBlbmNvZGluZz0idXRmLTgiPz4NCjxMaW5rSW5mb0V4Y2VsIHhtbG5zOnhzaT0iaHR0cDovL3d3dy53My5vcmcvMjAwMS9YTUxTY2hlbWEtaW5zdGFuY2UiIHhtbG5zOnhzZD0iaHR0cDovL3d3dy53My5vcmcvMjAwMS9YTUxTY2hlbWEiPg0KICA8TGlua0luZm9Db3JlPg0KICAgIDxMaW5rSWQ+MzI2NDwvTGlua0lkPg0KICAgIDxJbmZsb3dWYWw+MTM5LjY8L0luZmxvd1ZhbD4NCiAgICA8RGlzcFZhbD4xMzkuNjwvRGlzcFZhbD4NCiAgICA8TGFzdFVwZFRpbWU+MjAyNS8wMS8zMSAxMzo0OTowNTwvTGFzdFVwZFRpbWU+DQogICAgPFdvcmtzaGVldE5NPlF1YXJ0ZXJseSBQTF9JRlJTPC9Xb3Jrc2hlZXROTT4NCiAgICA8TGlua0NlbGxBZGRyZXNzQTE+Qk0xMTwvTGlua0NlbGxBZGRyZXNzQTE+DQogICAgPExpbmtDZWxsQWRkcmVzc1IxQzE+UjExQzY1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EwNT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MTA1MDAwMCM8L0l0ZW1JZD4NCiAgICA8RGlzcEl0ZW1JZD5LMjEwNTAwMDAwPC9EaXNwSXRlbUlkPg0KICAgIDxDb2xJZD5SMzAxMDAwMDAjPC9Db2xJZD4NCiAgICA8VGVtQXhpc1R5cD4xMDAwMDA8L1RlbUF4aXNUeXA+DQogICAgPE1lbnVObT7pgKPntZDmkI3nm4roqIjnrpfmm7g8L01lbnVObT4NCiAgICA8SXRlbU5tPuWWtualreWIqeebijwvSXRlbU5tPg0KICAgIDxDb2xObT7lvZPmnJ/ph5HpoY08L0NvbE5tPg0KICAgIDxPcmlnaW5hbFZhbD4xMzksNjQ5LDMxMCwyOTg8L09yaWdpbmFsVmFsPg0KICAgIDxMYXN0TnVtVmFsPjEzOSw2NDk8L0xhc3ROdW1WYWw+DQogICAgPFJhd0xpbmtWYWw+MTM5LDY0OT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65" Error="">PD94bWwgdmVyc2lvbj0iMS4wIiBlbmNvZGluZz0idXRmLTgiPz4NCjxMaW5rSW5mb0V4Y2VsIHhtbG5zOnhzaT0iaHR0cDovL3d3dy53My5vcmcvMjAwMS9YTUxTY2hlbWEtaW5zdGFuY2UiIHhtbG5zOnhzZD0iaHR0cDovL3d3dy53My5vcmcvMjAwMS9YTUxTY2hlbWEiPg0KICA8TGlua0luZm9Db3JlPg0KICAgIDxMaW5rSWQ+MzI2NTwvTGlua0lkPg0KICAgIDxJbmZsb3dWYWw+NDA5LjM8L0luZmxvd1ZhbD4NCiAgICA8RGlzcFZhbD40MDkuMzwvRGlzcFZhbD4NCiAgICA8TGFzdFVwZFRpbWU+MjAyNS8wMS8zMSAxMzo0OTowNTwvTGFzdFVwZFRpbWU+DQogICAgPFdvcmtzaGVldE5NPlF1YXJ0ZXJseSBQTF9JRlJTPC9Xb3Jrc2hlZXROTT4NCiAgICA8TGlua0NlbGxBZGRyZXNzQTE+Qk4xMTwvTGlua0NlbGxBZGRyZXNzQTE+DQogICAgPExpbmtDZWxsQWRkcmVzc1IxQzE+UjExQzY2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EwNT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MTA1MDAwMCM8L0l0ZW1JZD4NCiAgICA8RGlzcEl0ZW1JZD5LMjEwNTAwMDAwPC9EaXNwSXRlbUlkPg0KICAgIDxDb2xJZD5SMzAxMDAwMDAjPC9Db2xJZD4NCiAgICA8VGVtQXhpc1R5cD4xMDAwMDA8L1RlbUF4aXNUeXA+DQogICAgPE1lbnVObT7pgKPntZDmkI3nm4roqIjnrpfmm7g8L01lbnVObT4NCiAgICA8SXRlbU5tPuWWtualreWIqeebijwvSXRlbU5tPg0KICAgIDxDb2xObT7lvZPmnJ/ph5HpoY08L0NvbE5tPg0KICAgIDxPcmlnaW5hbFZhbD40MDksMzU4LDE0NiwzNTA8L09yaWdpbmFsVmFsPg0KICAgIDxMYXN0TnVtVmFsPjQwOSwzNTg8L0xhc3ROdW1WYWw+DQogICAgPFJhd0xpbmtWYWw+NDA5LDM1OD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66" Error="">PD94bWwgdmVyc2lvbj0iMS4wIiBlbmNvZGluZz0idXRmLTgiPz4NCjxMaW5rSW5mb0V4Y2VsIHhtbG5zOnhzaT0iaHR0cDovL3d3dy53My5vcmcvMjAwMS9YTUxTY2hlbWEtaW5zdGFuY2UiIHhtbG5zOnhzZD0iaHR0cDovL3d3dy53My5vcmcvMjAwMS9YTUxTY2hlbWEiPg0KICA8TGlua0luZm9Db3JlPg0KICAgIDxMaW5rSWQ+MzI2NjwvTGlua0lkPg0KICAgIDxJbmZsb3dWYWw+LTAuOTwvSW5mbG93VmFsPg0KICAgIDxEaXNwVmFsPi0wLjk8L0Rpc3BWYWw+DQogICAgPExhc3RVcGRUaW1lPjIwMjUvMDEvMzEgMTM6NDk6MDU8L0xhc3RVcGRUaW1lPg0KICAgIDxXb3Jrc2hlZXROTT5RdWFydGVybHkgUExfSUZSUzwvV29ya3NoZWV0Tk0+DQogICAgPExpbmtDZWxsQWRkcmVzc0ExPkJNMTI8L0xpbmtDZWxsQWRkcmVzc0ExPg0KICAgIDxMaW5rQ2VsbEFkZHJlc3NSMUMxPlIxMk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kwMDAwMDE0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MTQzPC9JdGVtSWQ+DQogICAgPERpc3BJdGVtSWQ+SzIxMDYwMDEwPC9EaXNwSXRlbUlkPg0KICAgIDxDb2xJZD5SMzAxMDAwMDAjPC9Db2xJZD4NCiAgICA8VGVtQXhpc1R5cD4xMDAwMDA8L1RlbUF4aXNUeXA+DQogICAgPE1lbnVObT7pgKPntZDmkI3nm4roqIjnrpfmm7g8L01lbnVObT4NCiAgICA8SXRlbU5tPuaMgeWIhuazleOBq+OCiOOCi+aKleizh+aQjeebiu+8iOKWs+OBr+aQjeWkse+8iTwvSXRlbU5tPg0KICAgIDxDb2xObT7lvZPmnJ/ph5HpoY08L0NvbE5tPg0KICAgIDxPcmlnaW5hbFZhbD4tOTcwLDEyOCwzMDE8L09yaWdpbmFsVmFsPg0KICAgIDxMYXN0TnVtVmFsPi05NzA8L0xhc3ROdW1WYWw+DQogICAgPFJhd0xpbmtWYWw+LTk3MD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67" Error="">PD94bWwgdmVyc2lvbj0iMS4wIiBlbmNvZGluZz0idXRmLTgiPz4NCjxMaW5rSW5mb0V4Y2VsIHhtbG5zOnhzaT0iaHR0cDovL3d3dy53My5vcmcvMjAwMS9YTUxTY2hlbWEtaW5zdGFuY2UiIHhtbG5zOnhzZD0iaHR0cDovL3d3dy53My5vcmcvMjAwMS9YTUxTY2hlbWEiPg0KICA8TGlua0luZm9Db3JlPg0KICAgIDxMaW5rSWQ+MzI2NzwvTGlua0lkPg0KICAgIDxJbmZsb3dWYWw+LTMuMzwvSW5mbG93VmFsPg0KICAgIDxEaXNwVmFsPi0zLjM8L0Rpc3BWYWw+DQogICAgPExhc3RVcGRUaW1lPjIwMjUvMDEvMzEgMTM6NDk6MDU8L0xhc3RVcGRUaW1lPg0KICAgIDxXb3Jrc2hlZXROTT5RdWFydGVybHkgUExfSUZSUzwvV29ya3NoZWV0Tk0+DQogICAgPExpbmtDZWxsQWRkcmVzc0ExPkJOMTI8L0xpbmtDZWxsQWRkcmVzc0ExPg0KICAgIDxMaW5rQ2VsbEFkZHJlc3NSMUMxPlIxMkM2Nj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kwMDAwMDE0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zPC9JdGVtSWQ+DQogICAgPERpc3BJdGVtSWQ+SzIxMDYwMDEwPC9EaXNwSXRlbUlkPg0KICAgIDxDb2xJZD5SMzAxMDAwMDAjPC9Db2xJZD4NCiAgICA8VGVtQXhpc1R5cD4xMDAwMDA8L1RlbUF4aXNUeXA+DQogICAgPE1lbnVObT7pgKPntZDmkI3nm4roqIjnrpfmm7g8L01lbnVObT4NCiAgICA8SXRlbU5tPuaMgeWIhuazleOBq+OCiOOCi+aKleizh+aQjeebiu+8iOKWs+OBr+aQjeWkse+8iTwvSXRlbU5tPg0KICAgIDxDb2xObT7lvZPmnJ/ph5HpoY08L0NvbE5tPg0KICAgIDxPcmlnaW5hbFZhbD4tMywzMTAsODUyLDM4MDwvT3JpZ2luYWxWYWw+DQogICAgPExhc3ROdW1WYWw+LTMsMzEwPC9MYXN0TnVtVmFsPg0KICAgIDxSYXdMaW5rVmFsPi0zLDMxMD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68" Error="">PD94bWwgdmVyc2lvbj0iMS4wIiBlbmNvZGluZz0idXRmLTgiPz4NCjxMaW5rSW5mb0V4Y2VsIHhtbG5zOnhzaT0iaHR0cDovL3d3dy53My5vcmcvMjAwMS9YTUxTY2hlbWEtaW5zdGFuY2UiIHhtbG5zOnhzZD0iaHR0cDovL3d3dy53My5vcmcvMjAwMS9YTUxTY2hlbWEiPg0KICA8TGlua0luZm9Db3JlPg0KICAgIDxMaW5rSWQ+MzI2ODwvTGlua0lkPg0KICAgIDxJbmZsb3dWYWw+Ny41PC9JbmZsb3dWYWw+DQogICAgPERpc3BWYWw+Ny41PC9EaXNwVmFsPg0KICAgIDxMYXN0VXBkVGltZT4yMDI1LzAxLzMxIDEzOjQ5OjA1PC9MYXN0VXBkVGltZT4NCiAgICA8V29ya3NoZWV0Tk0+UXVhcnRlcmx5IFBMX0lGUlM8L1dvcmtzaGVldE5NPg0KICAgIDxMaW5rQ2VsbEFkZHJlc3NBMT5CTTE0PC9MaW5rQ2VsbEFkZHJlc3NBMT4NCiAgICA8TGlua0NlbGxBZGRyZXNzUjFDMT5SMTRDNjU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5MDAwMDAxNDQ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kwMDAwMDE0NDwvSXRlbUlkPg0KICAgIDxEaXNwSXRlbUlkPksyMTA2MDAyMDwvRGlzcEl0ZW1JZD4NCiAgICA8Q29sSWQ+UjMwMTAwMDAwIzwvQ29sSWQ+DQogICAgPFRlbUF4aXNUeXA+MTAwMDAwPC9UZW1BeGlzVHlwPg0KICAgIDxNZW51Tm0+6YCj57WQ5pCN55uK6KiI566X5pu4PC9NZW51Tm0+DQogICAgPEl0ZW1ObT7ph5Hono3lj47nm4o8L0l0ZW1ObT4NCiAgICA8Q29sTm0+5b2T5pyf6YeR6aGNPC9Db2xObT4NCiAgICA8T3JpZ2luYWxWYWw+Nyw1NzQsNDEwLDA1NDwvT3JpZ2luYWxWYWw+DQogICAgPExhc3ROdW1WYWw+Nyw1NzQ8L0xhc3ROdW1WYWw+DQogICAgPFJhd0xpbmtWYWw+Nyw1NzQ8L1Jhd0xpbmtWYWw+DQogICAgPFZpZXdVbml0VHlwPjc8L1ZpZXdVbml0VHlwPg0KICAgIDxEZWNpbWFsUG9pbnQ+MDwvRGVjaW1hbFBvaW50Pg0KICAgIDxSb3VuZFR5cD4y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269" Error="">PD94bWwgdmVyc2lvbj0iMS4wIiBlbmNvZGluZz0idXRmLTgiPz4NCjxMaW5rSW5mb0V4Y2VsIHhtbG5zOnhzaT0iaHR0cDovL3d3dy53My5vcmcvMjAwMS9YTUxTY2hlbWEtaW5zdGFuY2UiIHhtbG5zOnhzZD0iaHR0cDovL3d3dy53My5vcmcvMjAwMS9YTUxTY2hlbWEiPg0KICA8TGlua0luZm9Db3JlPg0KICAgIDxMaW5rSWQ+MzI2OTwvTGlua0lkPg0KICAgIDxJbmZsb3dWYWw+NDAuNTwvSW5mbG93VmFsPg0KICAgIDxEaXNwVmFsPjQwLjU8L0Rpc3BWYWw+DQogICAgPExhc3RVcGRUaW1lPjIwMjUvMDEvMzEgMTM6NDk6MDU8L0xhc3RVcGRUaW1lPg0KICAgIDxXb3Jrc2hlZXROTT5RdWFydGVybHkgUExfSUZSUzwvV29ya3NoZWV0Tk0+DQogICAgPExpbmtDZWxsQWRkcmVzc0ExPkJOMTQ8L0xpbmtDZWxsQWRkcmVzc0ExPg0KICAgIDxMaW5rQ2VsbEFkZHJlc3NSMUMxPlIxNEM2Nj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kwMDAwMDE0N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Q0PC9JdGVtSWQ+DQogICAgPERpc3BJdGVtSWQ+SzIxMDYwMDIwPC9EaXNwSXRlbUlkPg0KICAgIDxDb2xJZD5SMzAxMDAwMDAjPC9Db2xJZD4NCiAgICA8VGVtQXhpc1R5cD4xMDAwMDA8L1RlbUF4aXNUeXA+DQogICAgPE1lbnVObT7pgKPntZDmkI3nm4roqIjnrpfmm7g8L01lbnVObT4NCiAgICA8SXRlbU5tPumHkeiejeWPjuebijwvSXRlbU5tPg0KICAgIDxDb2xObT7lvZPmnJ/ph5HpoY08L0NvbE5tPg0KICAgIDxPcmlnaW5hbFZhbD40MCw1NDcsMDE4LDU2MTwvT3JpZ2luYWxWYWw+DQogICAgPExhc3ROdW1WYWw+NDAsNTQ3PC9MYXN0TnVtVmFsPg0KICAgIDxSYXdMaW5rVmFsPjQwLDU0Nz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70" Error="">PD94bWwgdmVyc2lvbj0iMS4wIiBlbmNvZGluZz0idXRmLTgiPz4NCjxMaW5rSW5mb0V4Y2VsIHhtbG5zOnhzaT0iaHR0cDovL3d3dy53My5vcmcvMjAwMS9YTUxTY2hlbWEtaW5zdGFuY2UiIHhtbG5zOnhzZD0iaHR0cDovL3d3dy53My5vcmcvMjAwMS9YTUxTY2hlbWEiPg0KICA8TGlua0luZm9Db3JlPg0KICAgIDxMaW5rSWQ+MzI3MDwvTGlua0lkPg0KICAgIDxJbmZsb3dWYWw+MS4wPC9JbmZsb3dWYWw+DQogICAgPERpc3BWYWw+MS4wPC9EaXNwVmFsPg0KICAgIDxMYXN0VXBkVGltZT4yMDI1LzAxLzMxIDEzOjQ5OjA1PC9MYXN0VXBkVGltZT4NCiAgICA8V29ya3NoZWV0Tk0+UXVhcnRlcmx5IFBMX0lGUlM8L1dvcmtzaGVldE5NPg0KICAgIDxMaW5rQ2VsbEFkZHJlc3NBMT5CTTE1PC9MaW5rQ2VsbEFkZHJlc3NBMT4NCiAgICA8TGlua0NlbGxBZGRyZXNzUjFDMT5SMTVDNjU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IvMjQyL0s5MDAwMDAxNDU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jwvU3VtQWNUeXA+DQogICAgPFNoZWV0VHlwPjI0MjwvU2hlZXRUeXA+DQogICAgPFNoZWV0Tm0+6ZaL56S65pWw5YCk56K66KqNKOmWi+ekuuWNmOS9jTEpPC9TaGVldE5tPg0KICAgIDxJdGVtSWQ+SzkwMDAwMDE0NTwvSXRlbUlkPg0KICAgIDxEaXNwSXRlbUlkPksyMTA2MDAzMDwvRGlzcEl0ZW1JZD4NCiAgICA8Q29sSWQ+UjMwMTAwMDAwIzwvQ29sSWQ+DQogICAgPFRlbUF4aXNUeXA+MTAwMDAwPC9UZW1BeGlzVHlwPg0KICAgIDxNZW51Tm0+6YCj57WQ5pCN55uK6KiI566X5pu4PC9NZW51Tm0+DQogICAgPEl0ZW1ObT7ph5Hono3osrvnlKg8L0l0ZW1ObT4NCiAgICA8Q29sTm0+5b2T5pyf6YeR6aGNPC9Db2xObT4NCiAgICA8T3JpZ2luYWxWYWw+MSwwNzgsODE0LDYwMDwvT3JpZ2luYWxWYWw+DQogICAgPExhc3ROdW1WYWw+MSwwNzg8L0xhc3ROdW1WYWw+DQogICAgPFJhd0xpbmtWYWw+MSwwNzg8L1Jhd0xpbmtWYWw+DQogICAgPFZpZXdVbml0VHlwPjc8L1ZpZXdVbml0VHlwPg0KICAgIDxEZWNpbWFsUG9pbnQ+MDwvRGVjaW1hbFBvaW50Pg0KICAgIDxSb3VuZFR5cD4y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271" Error="">PD94bWwgdmVyc2lvbj0iMS4wIiBlbmNvZGluZz0idXRmLTgiPz4NCjxMaW5rSW5mb0V4Y2VsIHhtbG5zOnhzaT0iaHR0cDovL3d3dy53My5vcmcvMjAwMS9YTUxTY2hlbWEtaW5zdGFuY2UiIHhtbG5zOnhzZD0iaHR0cDovL3d3dy53My5vcmcvMjAwMS9YTUxTY2hlbWEiPg0KICA8TGlua0luZm9Db3JlPg0KICAgIDxMaW5rSWQ+MzI3MTwvTGlua0lkPg0KICAgIDxJbmZsb3dWYWw+NC4zPC9JbmZsb3dWYWw+DQogICAgPERpc3BWYWw+NC4zPC9EaXNwVmFsPg0KICAgIDxMYXN0VXBkVGltZT4yMDI1LzAxLzMxIDEzOjQ5OjA1PC9MYXN0VXBkVGltZT4NCiAgICA8V29ya3NoZWV0Tk0+UXVhcnRlcmx5IFBMX0lGUlM8L1dvcmtzaGVldE5NPg0KICAgIDxMaW5rQ2VsbEFkZHJlc3NBMT5CTjE1PC9MaW5rQ2VsbEFkZHJlc3NBMT4NCiAgICA8TGlua0NlbGxBZGRyZXNzUjFDMT5SMTVDNjY8L0xpbmtDZWxsQWRkcmVzc1IxQzE+DQogICAgPENlbGxCYWNrZ3JvdW5kQ29sb3I+MTY3NzcyMTU8L0NlbGxCYWNrZ3JvdW5kQ29sb3I+DQogICAgPENlbGxCYWNrZ3JvdW5kQ29sb3JJbmRleD4tNDE0MjwvQ2VsbEJhY2tncm91bmRDb2xvckluZGV4Pg0KICA8L0xpbmtJbmZvQ29yZT4NCiAgPExpbmtJbmZvWHNhPg0KICAgIDxBdUlkPjkwNjU4LzY1LzMvMy9EMjMwMDUwMTAwMTAwMDAwMDAwMC8xLzEvMjQyL0s5MDAwMDAxNDU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wNTAxMDAxMDAwMDAwMDAwPC9EdEtpbmRJZD4NCiAgICA8RG9jVHlwPjE8L0RvY1R5cD4NCiAgICA8RG9jVHlwTm0+55+t5L+h77yP5pyJ5aCxPC9Eb2NUeXBObT4NCiAgICA8U3VtQWNUeXA+MTwvU3VtQWNUeXA+DQogICAgPFNoZWV0VHlwPjI0MjwvU2hlZXRUeXA+DQogICAgPFNoZWV0Tm0+6ZaL56S65pWw5YCk56K66KqNKOmWi+ekuuWNmOS9jTEpPC9TaGVldE5tPg0KICAgIDxJdGVtSWQ+SzkwMDAwMDE0NTwvSXRlbUlkPg0KICAgIDxEaXNwSXRlbUlkPksyMTA2MDAzMDwvRGlzcEl0ZW1JZD4NCiAgICA8Q29sSWQ+UjMwMTAwMDAwIzwvQ29sSWQ+DQogICAgPFRlbUF4aXNUeXA+MTAwMDAwPC9UZW1BeGlzVHlwPg0KICAgIDxNZW51Tm0+6YCj57WQ5pCN55uK6KiI566X5pu4PC9NZW51Tm0+DQogICAgPEl0ZW1ObT7ph5Hono3osrvnlKg8L0l0ZW1ObT4NCiAgICA8Q29sTm0+5b2T5pyf6YeR6aGNPC9Db2xObT4NCiAgICA8T3JpZ2luYWxWYWw+NCwzNjUsNTczLDcwMzwvT3JpZ2luYWxWYWw+DQogICAgPExhc3ROdW1WYWw+NCwzNjU8L0xhc3ROdW1WYWw+DQogICAgPFJhd0xpbmtWYWw+NCwzNjU8L1Jhd0xpbmtWYWw+DQogICAgPFZpZXdVbml0VHlwPjc8L1ZpZXdVbml0VHlwPg0KICAgIDxEZWNpbWFsUG9pbnQ+MDwvRGVjaW1hbFBvaW50Pg0KICAgIDxSb3VuZFR5cD4yPC9Sb3VuZFR5cD4NCiAgICA8TnVtVGV4dFR5cD4xPC9OdW1UZXh0VHlwPg0KICAgIDxDbGFzc1R5cD4zPC9DbGFzc1R5cD4NCiAgICA8RFRvdGFsWU1ESE1TPjIwMjUvMDEvMjggMTc6NTU6Mzg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272" Error="">PD94bWwgdmVyc2lvbj0iMS4wIiBlbmNvZGluZz0idXRmLTgiPz4NCjxMaW5rSW5mb0V4Y2VsIHhtbG5zOnhzaT0iaHR0cDovL3d3dy53My5vcmcvMjAwMS9YTUxTY2hlbWEtaW5zdGFuY2UiIHhtbG5zOnhzZD0iaHR0cDovL3d3dy53My5vcmcvMjAwMS9YTUxTY2hlbWEiPg0KICA8TGlua0luZm9Db3JlPg0KICAgIDxMaW5rSWQ+MzI3MjwvTGlua0lkPg0KICAgIDxJbmZsb3dWYWw+MTQ1LjE8L0luZmxvd1ZhbD4NCiAgICA8RGlzcFZhbD4xNDUuMTwvRGlzcFZhbD4NCiAgICA8TGFzdFVwZFRpbWU+MjAyNS8wMS8zMSAxMzo0OTowNTwvTGFzdFVwZFRpbWU+DQogICAgPFdvcmtzaGVldE5NPlF1YXJ0ZXJseSBQTF9JRlJTPC9Xb3Jrc2hlZXROTT4NCiAgICA8TGlua0NlbGxBZGRyZXNzQTE+Qk0xNjwvTGlua0NlbGxBZGRyZXNzQTE+DQogICAgPExpbmtDZWxsQWRkcmVzc1IxQzE+UjE2QzY1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EwNz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MTA3MDAwMCM8L0l0ZW1JZD4NCiAgICA8RGlzcEl0ZW1JZD5LMjEwNzAwMDAwPC9EaXNwSXRlbUlkPg0KICAgIDxDb2xJZD5SMzAxMDAwMDAjPC9Db2xJZD4NCiAgICA8VGVtQXhpc1R5cD4xMDAwMDA8L1RlbUF4aXNUeXA+DQogICAgPE1lbnVObT7pgKPntZDmkI3nm4roqIjnrpfmm7g8L01lbnVObT4NCiAgICA8SXRlbU5tPueojuW8leWJjeWbm+WNiuacn+WIqeebijwvSXRlbU5tPg0KICAgIDxDb2xObT7lvZPmnJ/ph5HpoY08L0NvbE5tPg0KICAgIDxPcmlnaW5hbFZhbD4xNDUsMTc0LDc3Nyw0NTE8L09yaWdpbmFsVmFsPg0KICAgIDxMYXN0TnVtVmFsPjE0NSwxNzQ8L0xhc3ROdW1WYWw+DQogICAgPFJhd0xpbmtWYWw+MTQ1LDE3ND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73" Error="">PD94bWwgdmVyc2lvbj0iMS4wIiBlbmNvZGluZz0idXRmLTgiPz4NCjxMaW5rSW5mb0V4Y2VsIHhtbG5zOnhzaT0iaHR0cDovL3d3dy53My5vcmcvMjAwMS9YTUxTY2hlbWEtaW5zdGFuY2UiIHhtbG5zOnhzZD0iaHR0cDovL3d3dy53My5vcmcvMjAwMS9YTUxTY2hlbWEiPg0KICA8TGlua0luZm9Db3JlPg0KICAgIDxMaW5rSWQ+MzI3MzwvTGlua0lkPg0KICAgIDxJbmZsb3dWYWw+NDQyLjI8L0luZmxvd1ZhbD4NCiAgICA8RGlzcFZhbD40NDIuMjwvRGlzcFZhbD4NCiAgICA8TGFzdFVwZFRpbWU+MjAyNS8wMS8zMSAxMzo0OTowNTwvTGFzdFVwZFRpbWU+DQogICAgPFdvcmtzaGVldE5NPlF1YXJ0ZXJseSBQTF9JRlJTPC9Xb3Jrc2hlZXROTT4NCiAgICA8TGlua0NlbGxBZGRyZXNzQTE+Qk4xNjwvTGlua0NlbGxBZGRyZXNzQTE+DQogICAgPExpbmtDZWxsQWRkcmVzc1IxQzE+UjE2QzY2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EwNz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MTA3MDAwMCM8L0l0ZW1JZD4NCiAgICA8RGlzcEl0ZW1JZD5LMjEwNzAwMDAwPC9EaXNwSXRlbUlkPg0KICAgIDxDb2xJZD5SMzAxMDAwMDAjPC9Db2xJZD4NCiAgICA8VGVtQXhpc1R5cD4xMDAwMDA8L1RlbUF4aXNUeXA+DQogICAgPE1lbnVObT7pgKPntZDmkI3nm4roqIjnrpfmm7g8L01lbnVObT4NCiAgICA8SXRlbU5tPueojuW8leWJjeWbm+WNiuacn+WIqeebijwvSXRlbU5tPg0KICAgIDxDb2xObT7lvZPmnJ/ph5HpoY08L0NvbE5tPg0KICAgIDxPcmlnaW5hbFZhbD40NDIsMjI4LDczOCw4Mjg8L09yaWdpbmFsVmFsPg0KICAgIDxMYXN0TnVtVmFsPjQ0MiwyMjg8L0xhc3ROdW1WYWw+DQogICAgPFJhd0xpbmtWYWw+NDQyLDIyOD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74" Error="">PD94bWwgdmVyc2lvbj0iMS4wIiBlbmNvZGluZz0idXRmLTgiPz4NCjxMaW5rSW5mb0V4Y2VsIHhtbG5zOnhzaT0iaHR0cDovL3d3dy53My5vcmcvMjAwMS9YTUxTY2hlbWEtaW5zdGFuY2UiIHhtbG5zOnhzZD0iaHR0cDovL3d3dy53My5vcmcvMjAwMS9YTUxTY2hlbWEiPg0KICA8TGlua0luZm9Db3JlPg0KICAgIDxMaW5rSWQ+MzI3NDwvTGlua0lkPg0KICAgIDxJbmZsb3dWYWw+MjYuMjwvSW5mbG93VmFsPg0KICAgIDxEaXNwVmFsPjI2LjI8L0Rpc3BWYWw+DQogICAgPExhc3RVcGRUaW1lPjIwMjUvMDEvMzEgMTM6NDk6MDU8L0xhc3RVcGRUaW1lPg0KICAgIDxXb3Jrc2hlZXROTT5RdWFydGVybHkgUExfSUZSUzwvV29ya3NoZWV0Tk0+DQogICAgPExpbmtDZWxsQWRkcmVzc0ExPkJNMTc8L0xpbmtDZWxsQWRkcmVzc0ExPg0KICAgIDxMaW5rQ2VsbEFkZHJlc3NSMUMxPlIxN0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kwMDAwMDE0N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MTQ3PC9JdGVtSWQ+DQogICAgPERpc3BJdGVtSWQ+SzIxMDgwMDEwPC9EaXNwSXRlbUlkPg0KICAgIDxDb2xJZD5SMzAxMDAwMDAjPC9Db2xJZD4NCiAgICA8VGVtQXhpc1R5cD4xMDAwMDA8L1RlbUF4aXNUeXA+DQogICAgPE1lbnVObT7pgKPntZDmkI3nm4roqIjnrpfmm7g8L01lbnVObT4NCiAgICA8SXRlbU5tPuazleS6uuaJgOW+l+eojuiyu+eUqDwvSXRlbU5tPg0KICAgIDxDb2xObT7lvZPmnJ/ph5HpoY08L0NvbE5tPg0KICAgIDxPcmlnaW5hbFZhbD4yNiwyMjIsNzE0LDgzMzwvT3JpZ2luYWxWYWw+DQogICAgPExhc3ROdW1WYWw+MjYsMjIyPC9MYXN0TnVtVmFsPg0KICAgIDxSYXdMaW5rVmFsPjI2LDIyMj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75" Error="">PD94bWwgdmVyc2lvbj0iMS4wIiBlbmNvZGluZz0idXRmLTgiPz4NCjxMaW5rSW5mb0V4Y2VsIHhtbG5zOnhzaT0iaHR0cDovL3d3dy53My5vcmcvMjAwMS9YTUxTY2hlbWEtaW5zdGFuY2UiIHhtbG5zOnhzZD0iaHR0cDovL3d3dy53My5vcmcvMjAwMS9YTUxTY2hlbWEiPg0KICA8TGlua0luZm9Db3JlPg0KICAgIDxMaW5rSWQ+MzI3NTwvTGlua0lkPg0KICAgIDxJbmZsb3dWYWw+MTAwLjg8L0luZmxvd1ZhbD4NCiAgICA8RGlzcFZhbD4xMDAuODwvRGlzcFZhbD4NCiAgICA8TGFzdFVwZFRpbWU+MjAyNS8wMS8zMSAxMzo0OTowNTwvTGFzdFVwZFRpbWU+DQogICAgPFdvcmtzaGVldE5NPlF1YXJ0ZXJseSBQTF9JRlJTPC9Xb3Jrc2hlZXROTT4NCiAgICA8TGlua0NlbGxBZGRyZXNzQTE+Qk4xNzwvTGlua0NlbGxBZGRyZXNzQTE+DQogICAgPExpbmtDZWxsQWRkcmVzc1IxQzE+UjE3QzY2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OTAwMDAwMTQ3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5MDAwMDAxNDc8L0l0ZW1JZD4NCiAgICA8RGlzcEl0ZW1JZD5LMjEwODAwMTA8L0Rpc3BJdGVtSWQ+DQogICAgPENvbElkPlIzMDEwMDAwMCM8L0NvbElkPg0KICAgIDxUZW1BeGlzVHlwPjEwMDAwMDwvVGVtQXhpc1R5cD4NCiAgICA8TWVudU5tPumAo+e1kOaQjeebiuioiOeul+abuDwvTWVudU5tPg0KICAgIDxJdGVtTm0+5rOV5Lq65omA5b6X56iO6LK755SoPC9JdGVtTm0+DQogICAgPENvbE5tPuW9k+acn+mHkemhjTwvQ29sTm0+DQogICAgPE9yaWdpbmFsVmFsPjEwMCw4NzIsMzc1LDMyNzwvT3JpZ2luYWxWYWw+DQogICAgPExhc3ROdW1WYWw+MTAwLDg3MjwvTGFzdE51bVZhbD4NCiAgICA8UmF3TGlua1ZhbD4xMDAsODcyPC9SYXdMaW5rVmFsPg0KICAgIDxWaWV3VW5pdFR5cD43PC9WaWV3VW5pdFR5cD4NCiAgICA8RGVjaW1hbFBvaW50PjA8L0RlY2ltYWxQb2ludD4NCiAgICA8Um91bmRUeXA+MjwvUm91bmRUeXA+DQogICAgPE51bVRleHRUeXA+MTwvTnVtVGV4dFR5cD4NCiAgICA8Q2xhc3NUeXA+MzwvQ2xhc3NUeXA+DQogICAgPERUb3RhbFlNREhNUz4yMDI1LzAxLzI4IDE3OjU1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76" Error="">PD94bWwgdmVyc2lvbj0iMS4wIiBlbmNvZGluZz0idXRmLTgiPz4NCjxMaW5rSW5mb0V4Y2VsIHhtbG5zOnhzaT0iaHR0cDovL3d3dy53My5vcmcvMjAwMS9YTUxTY2hlbWEtaW5zdGFuY2UiIHhtbG5zOnhzZD0iaHR0cDovL3d3dy53My5vcmcvMjAwMS9YTUxTY2hlbWEiPg0KICA8TGlua0luZm9Db3JlPg0KICAgIDxMaW5rSWQ+MzI3NjwvTGlua0lkPg0KICAgIDxJbmZsb3dWYWw+MTE4Ljk8L0luZmxvd1ZhbD4NCiAgICA8RGlzcFZhbD4xMTguOTwvRGlzcFZhbD4NCiAgICA8TGFzdFVwZFRpbWU+MjAyNS8wMS8zMSAxMzo0OTowNTwvTGFzdFVwZFRpbWU+DQogICAgPFdvcmtzaGVldE5NPlF1YXJ0ZXJseSBQTF9JRlJTPC9Xb3Jrc2hlZXROTT4NCiAgICA8TGlua0NlbGxBZGRyZXNzQTE+Qk0xODwvTGlua0NlbGxBZGRyZXNzQTE+DQogICAgPExpbmtDZWxsQWRkcmVzc1IxQzE+UjE4QzY1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Mw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MzAwMDAwMCM8L0l0ZW1JZD4NCiAgICA8RGlzcEl0ZW1JZD5LMjMwMDAwMDAwPC9EaXNwSXRlbUlkPg0KICAgIDxDb2xJZD5SMzAxMDAwMDAjPC9Db2xJZD4NCiAgICA8VGVtQXhpc1R5cD4xMDAwMDA8L1RlbUF4aXNUeXA+DQogICAgPE1lbnVObT7pgKPntZDmkI3nm4roqIjnrpfmm7g8L01lbnVObT4NCiAgICA8SXRlbU5tPuWbm+WNiuacn+WIqeebijwvSXRlbU5tPg0KICAgIDxDb2xObT7lvZPmnJ/ph5HpoY08L0NvbE5tPg0KICAgIDxPcmlnaW5hbFZhbD4xMTgsOTUyLDA2Miw2MTg8L09yaWdpbmFsVmFsPg0KICAgIDxMYXN0TnVtVmFsPjExOCw5NTI8L0xhc3ROdW1WYWw+DQogICAgPFJhd0xpbmtWYWw+MTE4LDk1Mj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77" Error="">PD94bWwgdmVyc2lvbj0iMS4wIiBlbmNvZGluZz0idXRmLTgiPz4NCjxMaW5rSW5mb0V4Y2VsIHhtbG5zOnhzaT0iaHR0cDovL3d3dy53My5vcmcvMjAwMS9YTUxTY2hlbWEtaW5zdGFuY2UiIHhtbG5zOnhzZD0iaHR0cDovL3d3dy53My5vcmcvMjAwMS9YTUxTY2hlbWEiPg0KICA8TGlua0luZm9Db3JlPg0KICAgIDxMaW5rSWQ+MzI3NzwvTGlua0lkPg0KICAgIDxJbmZsb3dWYWw+MzQxLjM8L0luZmxvd1ZhbD4NCiAgICA8RGlzcFZhbD4zNDEuMzwvRGlzcFZhbD4NCiAgICA8TGFzdFVwZFRpbWU+MjAyNS8wMS8zMSAxMzo0OTowNTwvTGFzdFVwZFRpbWU+DQogICAgPFdvcmtzaGVldE5NPlF1YXJ0ZXJseSBQTF9JRlJTPC9Xb3Jrc2hlZXROTT4NCiAgICA8TGlua0NlbGxBZGRyZXNzQTE+Qk4xODwvTGlua0NlbGxBZGRyZXNzQTE+DQogICAgPExpbmtDZWxsQWRkcmVzc1IxQzE+UjE4QzY2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Mw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MzAwMDAwMCM8L0l0ZW1JZD4NCiAgICA8RGlzcEl0ZW1JZD5LMjMwMDAwMDAwPC9EaXNwSXRlbUlkPg0KICAgIDxDb2xJZD5SMzAxMDAwMDAjPC9Db2xJZD4NCiAgICA8VGVtQXhpc1R5cD4xMDAwMDA8L1RlbUF4aXNUeXA+DQogICAgPE1lbnVObT7pgKPntZDmkI3nm4roqIjnrpfmm7g8L01lbnVObT4NCiAgICA8SXRlbU5tPuWbm+WNiuacn+WIqeebijwvSXRlbU5tPg0KICAgIDxDb2xObT7lvZPmnJ/ph5HpoY08L0NvbE5tPg0KICAgIDxPcmlnaW5hbFZhbD4zNDEsMzU2LDM2Myw1MDE8L09yaWdpbmFsVmFsPg0KICAgIDxMYXN0TnVtVmFsPjM0MSwzNTY8L0xhc3ROdW1WYWw+DQogICAgPFJhd0xpbmtWYWw+MzQxLDM1Nj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78" Error="">PD94bWwgdmVyc2lvbj0iMS4wIiBlbmNvZGluZz0idXRmLTgiPz4NCjxMaW5rSW5mb0V4Y2VsIHhtbG5zOnhzaT0iaHR0cDovL3d3dy53My5vcmcvMjAwMS9YTUxTY2hlbWEtaW5zdGFuY2UiIHhtbG5zOnhzZD0iaHR0cDovL3d3dy53My5vcmcvMjAwMS9YTUxTY2hlbWEiPg0KICA8TGlua0luZm9Db3JlPg0KICAgIDxMaW5rSWQ+MzI3ODwvTGlua0lkPg0KICAgIDxJbmZsb3dWYWw+MTE5LjA8L0luZmxvd1ZhbD4NCiAgICA8RGlzcFZhbD4xMTkuMDwvRGlzcFZhbD4NCiAgICA8TGFzdFVwZFRpbWU+MjAyNS8wMS8zMSAxMzo0OTowNTwvTGFzdFVwZFRpbWU+DQogICAgPFdvcmtzaGVldE5NPlF1YXJ0ZXJseSBQTF9JRlJTPC9Xb3Jrc2hlZXROTT4NCiAgICA8TGlua0NlbGxBZGRyZXNzQTE+Qk0xOTwvTGlua0NlbGxBZGRyZXNzQTE+DQogICAgPExpbmtDZWxsQWRkcmVzc1IxQzE+UjE5QzY1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yLzI0Mi9LMjQwMT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I8L1N1bUFjVHlwPg0KICAgIDxTaGVldFR5cD4yNDI8L1NoZWV0VHlwPg0KICAgIDxTaGVldE5tPumWi+ekuuaVsOWApOeiuuiqjSjplovnpLrljZjkvY0xKTwvU2hlZXRObT4NCiAgICA8SXRlbUlkPksyNDAxMDAwMCM8L0l0ZW1JZD4NCiAgICA8RGlzcEl0ZW1JZD5LMjQwMTAwMDAwPC9EaXNwSXRlbUlkPg0KICAgIDxDb2xJZD5SMzAxMDAwMDAjPC9Db2xJZD4NCiAgICA8VGVtQXhpc1R5cD4xMDAwMDA8L1RlbUF4aXNUeXA+DQogICAgPE1lbnVObT7pgKPntZDmkI3nm4roqIjnrpfmm7g8L01lbnVObT4NCiAgICA8SXRlbU5tPuimquS8muekvuOBruaJgOacieiAhTwvSXRlbU5tPg0KICAgIDxDb2xObT7lvZPmnJ/ph5HpoY08L0NvbE5tPg0KICAgIDxPcmlnaW5hbFZhbD4xMTksMDUzLDU2Niw1NjI8L09yaWdpbmFsVmFsPg0KICAgIDxMYXN0TnVtVmFsPjExOSwwNTM8L0xhc3ROdW1WYWw+DQogICAgPFJhd0xpbmtWYWw+MTE5LDA1MzwvUmF3TGlua1ZhbD4NCiAgICA8Vmlld1VuaXRUeXA+NzwvVmlld1VuaXRUeXA+DQogICAgPERlY2ltYWxQb2ludD4wPC9EZWNpbWFsUG9pbnQ+DQogICAgPFJvdW5kVHlwPjI8L1JvdW5kVHlwPg0KICAgIDxOdW1UZXh0VHlwPjE8L051bVRleHRUeXA+DQogICAgPENsYXNzVHlwPjM8L0NsYXNzVHlwPg0KICAgIDxEVG90YWxZTURITVM+MjAyNS8wMS8yOCAxNzo1NTozOT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79" Error="">PD94bWwgdmVyc2lvbj0iMS4wIiBlbmNvZGluZz0idXRmLTgiPz4NCjxMaW5rSW5mb0V4Y2VsIHhtbG5zOnhzaT0iaHR0cDovL3d3dy53My5vcmcvMjAwMS9YTUxTY2hlbWEtaW5zdGFuY2UiIHhtbG5zOnhzZD0iaHR0cDovL3d3dy53My5vcmcvMjAwMS9YTUxTY2hlbWEiPg0KICA8TGlua0luZm9Db3JlPg0KICAgIDxMaW5rSWQ+MzI3OTwvTGlua0lkPg0KICAgIDxJbmZsb3dWYWw+MzQxLjU8L0luZmxvd1ZhbD4NCiAgICA8RGlzcFZhbD4zNDEuNTwvRGlzcFZhbD4NCiAgICA8TGFzdFVwZFRpbWU+MjAyNS8wMS8zMSAxMzo0OTowNTwvTGFzdFVwZFRpbWU+DQogICAgPFdvcmtzaGVldE5NPlF1YXJ0ZXJseSBQTF9JRlJTPC9Xb3Jrc2hlZXROTT4NCiAgICA8TGlua0NlbGxBZGRyZXNzQTE+Qk4xOTwvTGlua0NlbGxBZGRyZXNzQTE+DQogICAgPExpbmtDZWxsQWRkcmVzc1IxQzE+UjE5QzY2PC9MaW5rQ2VsbEFkZHJlc3NSMUMxPg0KICAgIDxDZWxsQmFja2dyb3VuZENvbG9yPjE2Nzc3MjE1PC9DZWxsQmFja2dyb3VuZENvbG9yPg0KICAgIDxDZWxsQmFja2dyb3VuZENvbG9ySW5kZXg+LTQxNDI8L0NlbGxCYWNrZ3JvdW5kQ29sb3JJbmRleD4NCiAgPC9MaW5rSW5mb0NvcmU+DQogIDxMaW5rSW5mb1hzYT4NCiAgICA8QXVJZD45MDY1OC82NS8zLzMvRDIzMDA1MDEwMDEwMDAwMDAwMDAvMS8xLzI0Mi9LMjQwMT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DUwMTAwMTAwMDAwMDAwMDwvRHRLaW5kSWQ+DQogICAgPERvY1R5cD4xPC9Eb2NUeXA+DQogICAgPERvY1R5cE5tPuefreS/oe+8j+acieWgsTwvRG9jVHlwTm0+DQogICAgPFN1bUFjVHlwPjE8L1N1bUFjVHlwPg0KICAgIDxTaGVldFR5cD4yNDI8L1NoZWV0VHlwPg0KICAgIDxTaGVldE5tPumWi+ekuuaVsOWApOeiuuiqjSjplovnpLrljZjkvY0xKTwvU2hlZXRObT4NCiAgICA8SXRlbUlkPksyNDAxMDAwMCM8L0l0ZW1JZD4NCiAgICA8RGlzcEl0ZW1JZD5LMjQwMTAwMDAwPC9EaXNwSXRlbUlkPg0KICAgIDxDb2xJZD5SMzAxMDAwMDAjPC9Db2xJZD4NCiAgICA8VGVtQXhpc1R5cD4xMDAwMDA8L1RlbUF4aXNUeXA+DQogICAgPE1lbnVObT7pgKPntZDmkI3nm4roqIjnrpfmm7g8L01lbnVObT4NCiAgICA8SXRlbU5tPuimquS8muekvuOBruaJgOacieiAhTwvSXRlbU5tPg0KICAgIDxDb2xObT7lvZPmnJ/ph5HpoY08L0NvbE5tPg0KICAgIDxPcmlnaW5hbFZhbD4zNDEsNTQ5LDA1Myw2MTQ8L09yaWdpbmFsVmFsPg0KICAgIDxMYXN0TnVtVmFsPjM0MSw1NDk8L0xhc3ROdW1WYWw+DQogICAgPFJhd0xpbmtWYWw+MzQxLDU0OTwvUmF3TGlua1ZhbD4NCiAgICA8Vmlld1VuaXRUeXA+NzwvVmlld1VuaXRUeXA+DQogICAgPERlY2ltYWxQb2ludD4wPC9EZWNpbWFsUG9pbnQ+DQogICAgPFJvdW5kVHlwPjI8L1JvdW5kVHlwPg0KICAgIDxOdW1UZXh0VHlwPjE8L051bVRleHRUeXA+DQogICAgPENsYXNzVHlwPjM8L0NsYXNzVHlwPg0KICAgIDxEVG90YWxZTURITVM+MjAyNS8wMS8yOCAxNzo1NT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80" Error="">PD94bWwgdmVyc2lvbj0iMS4wIiBlbmNvZGluZz0idXRmLTgiPz4NCjxMaW5rSW5mb0V4Y2VsIHhtbG5zOnhzaT0iaHR0cDovL3d3dy53My5vcmcvMjAwMS9YTUxTY2hlbWEtaW5zdGFuY2UiIHhtbG5zOnhzZD0iaHR0cDovL3d3dy53My5vcmcvMjAwMS9YTUxTY2hlbWEiPg0KICA8TGlua0luZm9Db3JlPg0KICAgIDxMaW5rSWQ+MzI4MDwvTGlua0lkPg0KICAgIDxJbmZsb3dWYWw+LTAuMTwvSW5mbG93VmFsPg0KICAgIDxEaXNwVmFsPi0wLjE8L0Rpc3BWYWw+DQogICAgPExhc3RVcGRUaW1lPjIwMjUvMDEvMzEgMTM6NDk6MDU8L0xhc3RVcGRUaW1lPg0KICAgIDxXb3Jrc2hlZXROTT5RdWFydGVybHkgUExfSUZSUzwvV29ya3NoZWV0Tk0+DQogICAgPExpbmtDZWxsQWRkcmVzc0ExPkJNMjA8L0xpbmtDZWxsQWRkcmVzc0ExPg0KICAgIDxMaW5rQ2VsbEFkZHJlc3NSMUMxPlIyME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i8yNDIvSzI0MDI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MjQwMjAwMDAjPC9JdGVtSWQ+DQogICAgPERpc3BJdGVtSWQ+SzI0MDIwMDAwMDwvRGlzcEl0ZW1JZD4NCiAgICA8Q29sSWQ+UjMwMTAwMDAwIzwvQ29sSWQ+DQogICAgPFRlbUF4aXNUeXA+MTAwMDAwPC9UZW1BeGlzVHlwPg0KICAgIDxNZW51Tm0+6YCj57WQ5pCN55uK6KiI566X5pu4PC9NZW51Tm0+DQogICAgPEl0ZW1ObT7pnZ7mlK/phY3mjIHliIY8L0l0ZW1ObT4NCiAgICA8Q29sTm0+5b2T5pyf6YeR6aGNPC9Db2xObT4NCiAgICA8T3JpZ2luYWxWYWw+LTEwMSw1MDMsOTQ0PC9PcmlnaW5hbFZhbD4NCiAgICA8TGFzdE51bVZhbD4tMTAxPC9MYXN0TnVtVmFsPg0KICAgIDxSYXdMaW5rVmFsPi0xMDE8L1Jhd0xpbmtWYWw+DQogICAgPFZpZXdVbml0VHlwPjc8L1ZpZXdVbml0VHlwPg0KICAgIDxEZWNpbWFsUG9pbnQ+MDwvRGVjaW1hbFBvaW50Pg0KICAgIDxSb3VuZFR5cD4yPC9Sb3VuZFR5cD4NCiAgICA8TnVtVGV4dFR5cD4xPC9OdW1UZXh0VHlwPg0KICAgIDxDbGFzc1R5cD4zPC9DbGFzc1R5cD4NCiAgICA8RFRvdGFsWU1ESE1TPjIwMjUvMDEvMjggMTc6NTU6Mzk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81" Error="">PD94bWwgdmVyc2lvbj0iMS4wIiBlbmNvZGluZz0idXRmLTgiPz4NCjxMaW5rSW5mb0V4Y2VsIHhtbG5zOnhzaT0iaHR0cDovL3d3dy53My5vcmcvMjAwMS9YTUxTY2hlbWEtaW5zdGFuY2UiIHhtbG5zOnhzZD0iaHR0cDovL3d3dy53My5vcmcvMjAwMS9YTUxTY2hlbWEiPg0KICA8TGlua0luZm9Db3JlPg0KICAgIDxMaW5rSWQ+MzI4MTwvTGlua0lkPg0KICAgIDxJbmZsb3dWYWw+LTAuMTwvSW5mbG93VmFsPg0KICAgIDxEaXNwVmFsPi0wLjE8L0Rpc3BWYWw+DQogICAgPExhc3RVcGRUaW1lPjIwMjUvMDEvMzEgMTM6NDk6MDU8L0xhc3RVcGRUaW1lPg0KICAgIDxXb3Jrc2hlZXROTT5RdWFydGVybHkgUExfSUZSUzwvV29ya3NoZWV0Tk0+DQogICAgPExpbmtDZWxsQWRkcmVzc0ExPkJOMjA8L0xpbmtDZWxsQWRkcmVzc0ExPg0KICAgIDxMaW5rQ2VsbEFkZHJlc3NSMUMxPlIyMEM2Nj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xMDAwMDAwMDAwLzEvMS8yNDIvSzI0MDI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E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MjQwMjAwMDAjPC9JdGVtSWQ+DQogICAgPERpc3BJdGVtSWQ+SzI0MDIwMDAwMDwvRGlzcEl0ZW1JZD4NCiAgICA8Q29sSWQ+UjMwMTAwMDAwIzwvQ29sSWQ+DQogICAgPFRlbUF4aXNUeXA+MTAwMDAwPC9UZW1BeGlzVHlwPg0KICAgIDxNZW51Tm0+6YCj57WQ5pCN55uK6KiI566X5pu4PC9NZW51Tm0+DQogICAgPEl0ZW1ObT7pnZ7mlK/phY3mjIHliIY8L0l0ZW1ObT4NCiAgICA8Q29sTm0+5b2T5pyf6YeR6aGNPC9Db2xObT4NCiAgICA8T3JpZ2luYWxWYWw+LTE5Miw2OTAsMTEzPC9PcmlnaW5hbFZhbD4NCiAgICA8TGFzdE51bVZhbD4tMTkyPC9MYXN0TnVtVmFsPg0KICAgIDxSYXdMaW5rVmFsPi0xOTI8L1Jhd0xpbmtWYWw+DQogICAgPFZpZXdVbml0VHlwPjc8L1ZpZXdVbml0VHlwPg0KICAgIDxEZWNpbWFsUG9pbnQ+MDwvRGVjaW1hbFBvaW50Pg0KICAgIDxSb3VuZFR5cD4yPC9Sb3VuZFR5cD4NCiAgICA8TnVtVGV4dFR5cD4xPC9OdW1UZXh0VHlwPg0KICAgIDxDbGFzc1R5cD4zPC9DbGFzc1R5cD4NCiAgICA8RFRvdGFsWU1ESE1TPjIwMjUvMDEvMjggMTc6NTU6Mzg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282" Error="">PD94bWwgdmVyc2lvbj0iMS4wIiBlbmNvZGluZz0idXRmLTgiPz4NCjxMaW5rSW5mb0V4Y2VsIHhtbG5zOnhzaT0iaHR0cDovL3d3dy53My5vcmcvMjAwMS9YTUxTY2hlbWEtaW5zdGFuY2UiIHhtbG5zOnhzZD0iaHR0cDovL3d3dy53My5vcmcvMjAwMS9YTUxTY2hlbWEiPg0KICA8TGlua0luZm9Db3JlPg0KICAgIDxMaW5rSWQ+MzI4MjwvTGlua0lkPg0KICAgIDxJbmZsb3dWYWw+ODAuMTA8L0luZmxvd1ZhbD4NCiAgICA8RGlzcFZhbD44MC4xMDwvRGlzcFZhbD4NCiAgICA8TGFzdFVwZFRpbWU+MjAyNS8wMS8zMSAxMzo0OTowNTwvTGFzdFVwZFRpbWU+DQogICAgPFdvcmtzaGVldE5NPlF1YXJ0ZXJseSBQTF9JRlJTPC9Xb3Jrc2hlZXROTT4NCiAgICA8TGlua0NlbGxBZGRyZXNzQTE+Qk0yMTwvTGlua0NlbGxBZGRyZXNzQTE+DQogICAgPExpbmtDZWxsQWRkcmVzc1IxQzE+UjIxQzY1PC9MaW5rQ2VsbEFkZHJlc3NSMUMxPg0KICAgIDxDZWxsQmFja2dyb3VuZENvbG9yPjE2Nzc3MjE1PC9DZWxsQmFja2dyb3VuZENvbG9yPg0KICAgIDxDZWxsQmFja2dyb3VuZENvbG9ySW5kZXg+LTQxNDI8L0NlbGxCYWNrZ3JvdW5kQ29sb3JJbmRleD4NCiAgPC9MaW5rSW5mb0NvcmU+DQogIDxMaW5rSW5mb1hzYT4NCiAgICA8QXVJZD45MDY1OC82NS8zLzMvRDIzMDMwMDEwMDAwMDAwMDAwMDAvMS8yLzI0Mi9LMjUwMDAwMDAjL1IzMDEwMDBaMCMvMTAwMDAwPC9BdUlkPg0KICAgIDxDb21wYW55SWQ+OTA2NTg8L0NvbXBhbnlJZD4NCiAgICA8QWNQZXJpb2Q+NjU8L0FjUGVyaW9kPg0KICAgIDxQZXJpb2RUeXA+MzwvUGVyaW9kVHlwPg0KICAgIDxQZXJpb2REdGxUeXA+MzwvUGVyaW9kRHRsVHlwPg0KICAgIDxQZXJpb2RTdGFydERhdGU+MjAyNC8xMC8wMTwvUGVyaW9kU3RhcnREYXRlPg0KICAgIDxEdEtpbmRJZD5EMjMwMzAwMTAwMDAwMDAwMDAwMDwvRHRLaW5kSWQ+DQogICAgPERvY1R5cD4xPC9Eb2NUeXA+DQogICAgPERvY1R5cE5tIC8+DQogICAgPFN1bUFjVHlwPjI8L1N1bUFjVHlwPg0KICAgIDxTaGVldFR5cD4yNDI8L1NoZWV0VHlwPg0KICAgIDxTaGVldE5tPumWi+ekuuaVsOWApOeiuuiqjSjplovnpLrljZjkvY0xKTwvU2hlZXRObT4NCiAgICA8SXRlbUlkPksyNTAwMDAwMCM8L0l0ZW1JZD4NCiAgICA8RGlzcEl0ZW1JZD5LMjUwMDAwMDAwPC9EaXNwSXRlbUlkPg0KICAgIDxDb2xJZD5SMzAxMDAwWjAjPC9Db2xJZD4NCiAgICA8VGVtQXhpc1R5cD4xMDAwMDA8L1RlbUF4aXNUeXA+DQogICAgPE1lbnVObT7vvJHmoKrlvZPjgZ/jgorliKnnm4o8L01lbnVObT4NCiAgICA8SXRlbU5tPuWfuuacrOeahO+8keagquW9k+OBn+OCiuW9k+acn+WIqeebiu+8iOimquS8muekvuOBruaJgOacieiAheOBq+W4sOWxnu+8iTwvSXRlbU5tPg0KICAgIDxDb2xObT7lvZPmnJ/lkIjoqIg8L0NvbE5tPg0KICAgIDxPcmlnaW5hbFZhbD44MC4xMDE8L09yaWdpbmFsVmFsPg0KICAgIDxMYXN0TnVtVmFsPjgwLjEwPC9MYXN0TnVtVmFsPg0KICAgIDxSYXdMaW5rVmFsPjgwLjEwPC9SYXdMaW5rVmFsPg0KICAgIDxWaWV3VW5pdFR5cD4xPC9WaWV3VW5pdFR5cD4NCiAgICA8RGVjaW1hbFBvaW50PjI8L0RlY2ltYWxQb2ludD4NCiAgICA8Um91bmRUeXA+MTwvUm91bmRUeXA+DQogICAgPE51bVRleHRUeXA+MzwvTnVtVGV4dFR5cD4NCiAgICA8Q2xhc3NUeXA+MzwvQ2xhc3NUeXA+DQogICAgPERUb3RhbFlNREhNUz4yMDI1LzAxLzI4IDE3OjU1OjU0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83" Error="">PD94bWwgdmVyc2lvbj0iMS4wIiBlbmNvZGluZz0idXRmLTgiPz4NCjxMaW5rSW5mb0V4Y2VsIHhtbG5zOnhzaT0iaHR0cDovL3d3dy53My5vcmcvMjAwMS9YTUxTY2hlbWEtaW5zdGFuY2UiIHhtbG5zOnhzZD0iaHR0cDovL3d3dy53My5vcmcvMjAwMS9YTUxTY2hlbWEiPg0KICA8TGlua0luZm9Db3JlPg0KICAgIDxMaW5rSWQ+MzI4MzwvTGlua0lkPg0KICAgIDxJbmZsb3dWYWw+MjI1LjYyPC9JbmZsb3dWYWw+DQogICAgPERpc3BWYWw+MjI1LjYyPC9EaXNwVmFsPg0KICAgIDxMYXN0VXBkVGltZT4yMDI1LzAxLzMxIDEzOjQ5OjA1PC9MYXN0VXBkVGltZT4NCiAgICA8V29ya3NoZWV0Tk0+UXVhcnRlcmx5IFBMX0lGUlM8L1dvcmtzaGVldE5NPg0KICAgIDxMaW5rQ2VsbEFkZHJlc3NBMT5CTjIxPC9MaW5rQ2VsbEFkZHJlc3NBMT4NCiAgICA8TGlua0NlbGxBZGRyZXNzUjFDMT5SMjFDNjY8L0xpbmtDZWxsQWRkcmVzc1IxQzE+DQogICAgPENlbGxCYWNrZ3JvdW5kQ29sb3I+MTY3NzcyMTU8L0NlbGxCYWNrZ3JvdW5kQ29sb3I+DQogICAgPENlbGxCYWNrZ3JvdW5kQ29sb3JJbmRleD4tNDE0MjwvQ2VsbEJhY2tncm91bmRDb2xvckluZGV4Pg0KICA8L0xpbmtJbmZvQ29yZT4NCiAgPExpbmtJbmZvWHNhPg0KICAgIDxBdUlkPjkwNjU4LzY1LzMvMy9EMjMwMzAwMTAwMDAwMDAwMDAwMC8xLzEvMjQyL0syNTAwMDAwMCMvUjMwMTAwMFowIy8xMDAwMDA8L0F1SWQ+DQogICAgPENvbXBhbnlJZD45MDY1ODwvQ29tcGFueUlkPg0KICAgIDxBY1BlcmlvZD42NTwvQWNQZXJpb2Q+DQogICAgPFBlcmlvZFR5cD4zPC9QZXJpb2RUeXA+DQogICAgPFBlcmlvZER0bFR5cD4zPC9QZXJpb2REdGxUeXA+DQogICAgPFBlcmlvZFN0YXJ0RGF0ZT4yMDI0LzEwLzAxPC9QZXJpb2RTdGFydERhdGU+DQogICAgPER0S2luZElkPkQyMzAzMDAxMDAwMDAwMDAwMDAwPC9EdEtpbmRJZD4NCiAgICA8RG9jVHlwPjE8L0RvY1R5cD4NCiAgICA8RG9jVHlwTm0gLz4NCiAgICA8U3VtQWNUeXA+MTwvU3VtQWNUeXA+DQogICAgPFNoZWV0VHlwPjI0MjwvU2hlZXRUeXA+DQogICAgPFNoZWV0Tm0+6ZaL56S65pWw5YCk56K66KqNKOmWi+ekuuWNmOS9jTEpPC9TaGVldE5tPg0KICAgIDxJdGVtSWQ+SzI1MDAwMDAwIzwvSXRlbUlkPg0KICAgIDxEaXNwSXRlbUlkPksyNTAwMDAwMDA8L0Rpc3BJdGVtSWQ+DQogICAgPENvbElkPlIzMDEwMDBaMCM8L0NvbElkPg0KICAgIDxUZW1BeGlzVHlwPjEwMDAwMDwvVGVtQXhpc1R5cD4NCiAgICA8TWVudU5tPu+8keagquW9k+OBn+OCiuWIqeebijwvTWVudU5tPg0KICAgIDxJdGVtTm0+5Z+65pys55qE77yR5qCq5b2T44Gf44KK5b2T5pyf5Yip55uK77yI6Kaq5Lya56S+44Gu5omA5pyJ6ICF44Gr5biw5bGe77yJPC9JdGVtTm0+DQogICAgPENvbE5tPuW9k+acn+WQiOioiDwvQ29sTm0+DQogICAgPE9yaWdpbmFsVmFsPjIyNS42MTg8L09yaWdpbmFsVmFsPg0KICAgIDxMYXN0TnVtVmFsPjIyNS42MjwvTGFzdE51bVZhbD4NCiAgICA8UmF3TGlua1ZhbD4yMjUuNjI8L1Jhd0xpbmtWYWw+DQogICAgPFZpZXdVbml0VHlwPjE8L1ZpZXdVbml0VHlwPg0KICAgIDxEZWNpbWFsUG9pbnQ+MjwvRGVjaW1hbFBvaW50Pg0KICAgIDxSb3VuZFR5cD4xPC9Sb3VuZFR5cD4NCiAgICA8TnVtVGV4dFR5cD4zPC9OdW1UZXh0VHlwPg0KICAgIDxDbGFzc1R5cD4zPC9DbGFzc1R5cD4NCiAgICA8RFRvdGFsWU1ESE1TPjIwMjUvMDEvMjggMTc6NTU6NDk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84" Error="">PD94bWwgdmVyc2lvbj0iMS4wIiBlbmNvZGluZz0idXRmLTgiPz4NCjxMaW5rSW5mb0V4Y2VsIHhtbG5zOnhzaT0iaHR0cDovL3d3dy53My5vcmcvMjAwMS9YTUxTY2hlbWEtaW5zdGFuY2UiIHhtbG5zOnhzZD0iaHR0cDovL3d3dy53My5vcmcvMjAwMS9YTUxTY2hlbWEiPg0KICA8TGlua0luZm9Db3JlPg0KICAgIDxMaW5rSWQ+MzI4NDwvTGlua0lkPg0KICAgIDxJbmZsb3dWYWw+MTc5LjY8L0luZmxvd1ZhbD4NCiAgICA8RGlzcFZhbD4xNzkuNjwvRGlzcFZhbD4NCiAgICA8TGFzdFVwZFRpbWU+MjAyNS8wMS8zMSAxMzo0OTowNTwvTGFzdFVwZFRpbWU+DQogICAgPFdvcmtzaGVldE5NPlF1YXJ0ZXJseSBQTF9JRlJTPC9Xb3Jrc2hlZXROTT4NCiAgICA8TGlua0NlbGxBZGRyZXNzQTE+Qk0yMzwvTGlua0NlbGxBZGRyZXNzQTE+DQogICAgPExpbmtDZWxsQWRkcmVzc1IxQzE+UjIz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DQvMS8yLzI0Mi9LOTAwMDAxMTk1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wNDwvRHRLaW5kSWQ+DQogICAgPERvY1R5cD4xPC9Eb2NUeXA+DQogICAgPERvY1R5cE5tIC8+DQogICAgPFN1bUFjVHlwPjI8L1N1bUFjVHlwPg0KICAgIDxTaGVldFR5cD4yNDI8L1NoZWV0VHlwPg0KICAgIDxTaGVldE5tPumWi+ekuuaVsOWApOeiuuiqjSjplovnpLrljZjkvY0xKTwvU2hlZXRObT4NCiAgICA8SXRlbUlkPks5MDAwMDExOTU8L0l0ZW1JZD4NCiAgICA8RGlzcEl0ZW1JZD5LMTAyMDIwMDA8L0Rpc3BJdGVtSWQ+DQogICAgPENvbElkPlIzMDEwMDAwMCM8L0NvbElkPg0KICAgIDxUZW1BeGlzVHlwPjEwMDAwMDwvVGVtQXhpc1R5cD4NCiAgICA8TWVudU5tPijlhaXlipsp5pei5a2Y5LqL5qWt5qWt57i+PC9NZW51Tm0+DQogICAgPEl0ZW1ObT7oqr/mlbTlvoxFQklUREE8L0l0ZW1ObT4NCiAgICA8Q29sTm0+5b2T5pyf6YeR6aGNPC9Db2xObT4NCiAgICA8T3JpZ2luYWxWYWw+MTc5LDYyOSw5MTYsOTI1PC9PcmlnaW5hbFZhbD4NCiAgICA8TGFzdE51bVZhbD4xNzksNjI5PC9MYXN0TnVtVmFsPg0KICAgIDxSYXdMaW5rVmFsPjE3OSw2Mjk8L1Jhd0xpbmtWYWw+DQogICAgPFZpZXdVbml0VHlwPjc8L1ZpZXdVbml0VHlwPg0KICAgIDxEZWNpbWFsUG9pbnQ+MDwvRGVjaW1hbFBvaW50Pg0KICAgIDxSb3VuZFR5cD4yPC9Sb3VuZFR5cD4NCiAgICA8TnVtVGV4dFR5cD4xPC9OdW1UZXh0VHlwPg0KICAgIDxDbGFzc1R5cD4zPC9DbGFzc1R5cD4NCiAgICA8RFRvdGFsWU1ESE1TPjIwMjUvMDEvMjggMTc6NTY6MDA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85" Error="">PD94bWwgdmVyc2lvbj0iMS4wIiBlbmNvZGluZz0idXRmLTgiPz4NCjxMaW5rSW5mb0V4Y2VsIHhtbG5zOnhzaT0iaHR0cDovL3d3dy53My5vcmcvMjAwMS9YTUxTY2hlbWEtaW5zdGFuY2UiIHhtbG5zOnhzZD0iaHR0cDovL3d3dy53My5vcmcvMjAwMS9YTUxTY2hlbWEiPg0KICA8TGlua0luZm9Db3JlPg0KICAgIDxMaW5rSWQ+MzI4NTwvTGlua0lkPg0KICAgIDxJbmZsb3dWYWw+NTQ2Ljg8L0luZmxvd1ZhbD4NCiAgICA8RGlzcFZhbD41NDYuODwvRGlzcFZhbD4NCiAgICA8TGFzdFVwZFRpbWU+MjAyNS8wMS8zMSAxMzo0OTowNTwvTGFzdFVwZFRpbWU+DQogICAgPFdvcmtzaGVldE5NPlF1YXJ0ZXJseSBQTF9JRlJTPC9Xb3Jrc2hlZXROTT4NCiAgICA8TGlua0NlbGxBZGRyZXNzQTE+Qk4yMzwvTGlua0NlbGxBZGRyZXNzQTE+DQogICAgPExpbmtDZWxsQWRkcmVzc1IxQzE+UjIz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1MDAwMDAwMDAwMDAwMjMvMS8xLzI0Mi9LOTAwMDAwOTU4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UwMDAwMDAwMDAwMDAyMzwvRHRLaW5kSWQ+DQogICAgPERvY1R5cD4xPC9Eb2NUeXA+DQogICAgPERvY1R5cE5tIC8+DQogICAgPFN1bUFjVHlwPjE8L1N1bUFjVHlwPg0KICAgIDxTaGVldFR5cD4yNDI8L1NoZWV0VHlwPg0KICAgIDxTaGVldE5tPumWi+ekuuaVsOWApOeiuuiqjSjplovnpLrljZjkvY0xKTwvU2hlZXRObT4NCiAgICA8SXRlbUlkPks5MDAwMDA5NTg8L0l0ZW1JZD4NCiAgICA8RGlzcEl0ZW1JZD5LMTAwMDAwMDA8L0Rpc3BJdGVtSWQ+DQogICAgPENvbElkPlIzMDEwMDAwMCM8L0NvbElkPg0KICAgIDxUZW1BeGlzVHlwPjEwMDAwMDwvVGVtQXhpc1R5cD4NCiAgICA8TWVudU5tPuiqv+aVtOW+jEVCSVREQeioiOeulzwvTWVudU5tPg0KICAgIDxJdGVtTm0+6Kq/5pW05b6MRUJJVERBPC9JdGVtTm0+DQogICAgPENvbE5tPuW9k+acn+mHkemhjTwvQ29sTm0+DQogICAgPE9yaWdpbmFsVmFsPjU0Niw4NzEsNTQwLDY5NDwvT3JpZ2luYWxWYWw+DQogICAgPExhc3ROdW1WYWw+NTQ2LDg3MTwvTGFzdE51bVZhbD4NCiAgICA8UmF3TGlua1ZhbD41NDYsODcxPC9SYXdMaW5rVmFsPg0KICAgIDxWaWV3VW5pdFR5cD43PC9WaWV3VW5pdFR5cD4NCiAgICA8RGVjaW1hbFBvaW50PjA8L0RlY2ltYWxQb2ludD4NCiAgICA8Um91bmRUeXA+MjwvUm91bmRUeXA+DQogICAgPE51bVRleHRUeXA+MTwvTnVtVGV4dFR5cD4NCiAgICA8Q2xhc3NUeXA+MzwvQ2xhc3NUeXA+DQogICAgPERUb3RhbFlNREhNUz4yMDI1LzAxLzI4IDE3OjU1OjU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86" Error="">PD94bWwgdmVyc2lvbj0iMS4wIiBlbmNvZGluZz0idXRmLTgiPz4NCjxMaW5rSW5mb0V4Y2VsIHhtbG5zOnhzaT0iaHR0cDovL3d3dy53My5vcmcvMjAwMS9YTUxTY2hlbWEtaW5zdGFuY2UiIHhtbG5zOnhzZD0iaHR0cDovL3d3dy53My5vcmcvMjAwMS9YTUxTY2hlbWEiPg0KICA8TGlua0luZm9Db3JlPg0KICAgIDxMaW5rSWQ+MzI4NjwvTGlua0lkPg0KICAgIDxJbmZsb3dWYWw+MTcuODwvSW5mbG93VmFsPg0KICAgIDxEaXNwVmFsPjE3Ljg8L0Rpc3BWYWw+DQogICAgPExhc3RVcGRUaW1lPjIwMjUvMDEvMzEgMTM6NDk6MDU8L0xhc3RVcGRUaW1lPg0KICAgIDxXb3Jrc2hlZXROTT5RdWFydGVybHkgUExfSUZSUzwvV29ya3NoZWV0Tk0+DQogICAgPExpbmtDZWxsQWRkcmVzc0ExPkJNMjQ8L0xpbmtDZWxsQWRkcmVzc0ExPg0KICAgIDxMaW5rQ2VsbEFkZHJlc3NSMUMxPlIyNEM2N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A0LzEvMi8yNDIvSzkwMDAwMTE5N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DQ8L0R0S2luZElkPg0KICAgIDxEb2NUeXA+MTwvRG9jVHlwPg0KICAgIDxEb2NUeXBObSAvPg0KICAgIDxTdW1BY1R5cD4yPC9TdW1BY1R5cD4NCiAgICA8U2hlZXRUeXA+MjQyPC9TaGVldFR5cD4NCiAgICA8U2hlZXRObT7plovnpLrmlbDlgKTnorroqo0o6ZaL56S65Y2Y5L2NMSk8L1NoZWV0Tm0+DQogICAgPEl0ZW1JZD5LOTAwMDAxMTk2PC9JdGVtSWQ+DQogICAgPERpc3BJdGVtSWQ+SzEwMjAzMDAwPC9EaXNwSXRlbUlkPg0KICAgIDxDb2xJZD5SMzAxMDAwMDAjPC9Db2xJZD4NCiAgICA8VGVtQXhpc1R5cD4xMDAwMDA8L1RlbUF4aXNUeXA+DQogICAgPE1lbnVObT4o5YWl5YqbKeaXouWtmOS6i+alrealree4vjwvTWVudU5tPg0KICAgIDxJdGVtTm0+5rib5L6h5YSf5Y206LK7PC9JdGVtTm0+DQogICAgPENvbE5tPuW9k+acn+mHkemhjTwvQ29sTm0+DQogICAgPE9yaWdpbmFsVmFsPjE3LDgzOCw2MTgsMzAyPC9PcmlnaW5hbFZhbD4NCiAgICA8TGFzdE51bVZhbD4xNyw4Mzg8L0xhc3ROdW1WYWw+DQogICAgPFJhd0xpbmtWYWw+MTcsODM4PC9SYXdMaW5rVmFsPg0KICAgIDxWaWV3VW5pdFR5cD43PC9WaWV3VW5pdFR5cD4NCiAgICA8RGVjaW1hbFBvaW50PjA8L0RlY2ltYWxQb2ludD4NCiAgICA8Um91bmRUeXA+MjwvUm91bmRUeXA+DQogICAgPE51bVRleHRUeXA+MTwvTnVtVGV4dFR5cD4NCiAgICA8Q2xhc3NUeXA+MzwvQ2xhc3NUeXA+DQogICAgPERUb3RhbFlNREhNUz4yMDI1LzAxLzI4IDE3OjU2OjAw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287" Error="">PD94bWwgdmVyc2lvbj0iMS4wIiBlbmNvZGluZz0idXRmLTgiPz4NCjxMaW5rSW5mb0V4Y2VsIHhtbG5zOnhzaT0iaHR0cDovL3d3dy53My5vcmcvMjAwMS9YTUxTY2hlbWEtaW5zdGFuY2UiIHhtbG5zOnhzZD0iaHR0cDovL3d3dy53My5vcmcvMjAwMS9YTUxTY2hlbWEiPg0KICA8TGlua0luZm9Db3JlPg0KICAgIDxMaW5rSWQ+MzI4NzwvTGlua0lkPg0KICAgIDxJbmZsb3dWYWw+NTMuNjwvSW5mbG93VmFsPg0KICAgIDxEaXNwVmFsPjUzLjY8L0Rpc3BWYWw+DQogICAgPExhc3RVcGRUaW1lPjIwMjUvMDEvMzEgMTM6NDk6MDU8L0xhc3RVcGRUaW1lPg0KICAgIDxXb3Jrc2hlZXROTT5RdWFydGVybHkgUExfSUZSUzwvV29ya3NoZWV0Tk0+DQogICAgPExpbmtDZWxsQWRkcmVzc0ExPkJOMjQ8L0xpbmtDZWxsQWRkcmVzc0ExPg0KICAgIDxMaW5rQ2VsbEFkZHJlc3NSMUMxPlIyNEM2NjwvTGlua0NlbGxBZGRyZXNzUjFDMT4NCiAgICA8Q2VsbEJhY2tncm91bmRDb2xvcj4xNjc3NzIxNTwvQ2VsbEJhY2tncm91bmRDb2xvcj4NCiAgICA8Q2VsbEJhY2tncm91bmRDb2xvckluZGV4Pi00MTQyPC9DZWxsQmFja2dyb3VuZENvbG9ySW5kZXg+DQogIDwvTGlua0luZm9Db3JlPg0KICA8TGlua0luZm9Yc2E+DQogICAgPEF1SWQ+OTA2NTgvNjUvMy8zL0QyMzAyMDAwNTAxMDAwMDAwMDAwLzEvMS8yNDIvSzkwMDAwMDc5O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IwMDA1MDEwMDAwMDAwMDA8L0R0S2luZElkPg0KICAgIDxEb2NUeXA+MTwvRG9jVHlwPg0KICAgIDxEb2NUeXBObSAvPg0KICAgIDxTdW1BY1R5cD4xPC9TdW1BY1R5cD4NCiAgICA8U2hlZXRUeXA+MjQyPC9TaGVldFR5cD4NCiAgICA8U2hlZXRObT7plovnpLrmlbDlgKTnorroqo0o6ZaL56S65Y2Y5L2NMSk8L1NoZWV0Tm0+DQogICAgPEl0ZW1JZD5LOTAwMDAwNzk4PC9JdGVtSWQ+DQogICAgPERpc3BJdGVtSWQ+SzEwMjAxMTAwPC9EaXNwSXRlbUlkPg0KICAgIDxDb2xJZD5SMzAxMDAwMDAjPC9Db2xJZD4NCiAgICA8VGVtQXhpc1R5cD4xMDAwMDA8L1RlbUF4aXNUeXA+DQogICAgPE1lbnVObT7jgrvjgrDjg6Hjg7Pjg4jliKnnm4rjga7oqr/mlbQ8L01lbnVObT4NCiAgICA8SXRlbU5tPuiqv+aVtOmgheebrijmuJvkvqHlhJ/ljbTosrvlj4rjgbPlhJ/ljbTosrspPC9JdGVtTm0+DQogICAgPENvbE5tPuW9k+acn+mHkemhjTwvQ29sTm0+DQogICAgPE9yaWdpbmFsVmFsPjUzLDYwNSwzMzcsMjA2PC9PcmlnaW5hbFZhbD4NCiAgICA8TGFzdE51bVZhbD41Myw2MDU8L0xhc3ROdW1WYWw+DQogICAgPFJhd0xpbmtWYWw+NTMsNjA1PC9SYXdMaW5rVmFsPg0KICAgIDxWaWV3VW5pdFR5cD43PC9WaWV3VW5pdFR5cD4NCiAgICA8RGVjaW1hbFBvaW50PjA8L0RlY2ltYWxQb2ludD4NCiAgICA8Um91bmRUeXA+MjwvUm91bmRUeXA+DQogICAgPE51bVRleHRUeXA+MTwvTnVtVGV4dFR5cD4NCiAgICA8Q2xhc3NUeXA+MzwvQ2xhc3NUeXA+DQogICAgPERUb3RhbFlNREhNUz4yMDI1LzAxLzI4IDE3OjU2OjA0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88" Error="">PD94bWwgdmVyc2lvbj0iMS4wIiBlbmNvZGluZz0idXRmLTgiPz4NCjxMaW5rSW5mb0V4Y2VsIHhtbG5zOnhzaT0iaHR0cDovL3d3dy53My5vcmcvMjAwMS9YTUxTY2hlbWEtaW5zdGFuY2UiIHhtbG5zOnhzZD0iaHR0cDovL3d3dy53My5vcmcvMjAwMS9YTUxTY2hlbWEiPg0KICA8TGlua0luZm9Db3JlPg0KICAgIDxMaW5rSWQ+MzI4ODwvTGlua0lkPg0KICAgIDxJbmZsb3dWYWw+MjAuODwvSW5mbG93VmFsPg0KICAgIDxEaXNwVmFsPjIwLjg8L0Rpc3BWYWw+DQogICAgPExhc3RVcGRUaW1lPjIwMjUvMDEvMzEgMTM6NDk6MDU8L0xhc3RVcGRUaW1lPg0KICAgIDxXb3Jrc2hlZXROTT5RdWFydGVybHkgUExfSUZSUzwvV29ya3NoZWV0Tk0+DQogICAgPExpbmtDZWxsQWRkcmVzc0ExPkJNMjU8L0xpbmtDZWxsQWRkcmVzc0ExPg0KICAgIDxMaW5rQ2VsbEFkZHJlc3NSMUMxPlIyNUM2NT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i8yNDIvSzkwMDAwMDE3N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MTc2PC9JdGVtSWQ+DQogICAgPERpc3BJdGVtSWQ+SzYxMDEwNDUwPC9EaXNwSXRlbUlkPg0KICAgIDxDb2xJZD5SMzAxMDAwMDAjPC9Db2xJZD4NCiAgICA8VGVtQXhpc1R5cD4xMDAwMDA8L1RlbUF4aXNUeXA+DQogICAgPE1lbnVObT7pgKPntZBDRuioiOeul+abuDwvTWVudU5tPg0KICAgIDxJdGVtTm0+5qCq5byP5aCx6YWs6LK755SoPC9JdGVtTm0+DQogICAgPENvbE5tPuW9k+acn+mHkemhjTwvQ29sTm0+DQogICAgPE9yaWdpbmFsVmFsPjIwLDgzNCw4NTUsNTkzPC9PcmlnaW5hbFZhbD4NCiAgICA8TGFzdE51bVZhbD4yMCw4MzQ8L0xhc3ROdW1WYWw+DQogICAgPFJhd0xpbmtWYWw+MjAsODM0PC9SYXdMaW5rVmFsPg0KICAgIDxWaWV3VW5pdFR5cD43PC9WaWV3VW5pdFR5cD4NCiAgICA8RGVjaW1hbFBvaW50PjA8L0RlY2ltYWxQb2ludD4NCiAgICA8Um91bmRUeXA+MjwvUm91bmRUeXA+DQogICAgPE51bVRleHRUeXA+MTwvTnVtVGV4dFR5cD4NCiAgICA8Q2xhc3NUeXA+MzwvQ2xhc3NUeXA+DQogICAgPERUb3RhbFlNREhNUz4yMDI1LzAxLzI3IDA5OjE3OjA2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89" Error="">PD94bWwgdmVyc2lvbj0iMS4wIiBlbmNvZGluZz0idXRmLTgiPz4NCjxMaW5rSW5mb0V4Y2VsIHhtbG5zOnhzaT0iaHR0cDovL3d3dy53My5vcmcvMjAwMS9YTUxTY2hlbWEtaW5zdGFuY2UiIHhtbG5zOnhzZD0iaHR0cDovL3d3dy53My5vcmcvMjAwMS9YTUxTY2hlbWEiPg0KICA8TGlua0luZm9Db3JlPg0KICAgIDxMaW5rSWQ+MzI4OTwvTGlua0lkPg0KICAgIDxJbmZsb3dWYWw+NjQuMzwvSW5mbG93VmFsPg0KICAgIDxEaXNwVmFsPjY0LjM8L0Rpc3BWYWw+DQogICAgPExhc3RVcGRUaW1lPjIwMjUvMDEvMzEgMTM6NDk6MDU8L0xhc3RVcGRUaW1lPg0KICAgIDxXb3Jrc2hlZXROTT5RdWFydGVybHkgUExfSUZSUzwvV29ya3NoZWV0Tk0+DQogICAgPExpbmtDZWxsQWRkcmVzc0ExPkJOMjU8L0xpbmtDZWxsQWRkcmVzc0ExPg0KICAgIDxMaW5rQ2VsbEFkZHJlc3NSMUMxPlIyNUM2NjwvTGlua0NlbGxBZGRyZXNzUjFDMT4NCiAgICA8Q2VsbEJhY2tncm91bmRDb2xvcj4xNjc3NzIxNTwvQ2VsbEJhY2tncm91bmRDb2xvcj4NCiAgICA8Q2VsbEJhY2tncm91bmRDb2xvckluZGV4Pi00MTQyPC9DZWxsQmFja2dyb3VuZENvbG9ySW5kZXg+DQogIDwvTGlua0luZm9Db3JlPg0KICA8TGlua0luZm9Yc2E+DQogICAgPEF1SWQ+OTA2NTgvNjUvMy8zL0QyMzAwNTAxMDAzMDAwMDAwMDAwLzEvMS8yNDIvSzkwMDAwMDE3N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IzMDA1MDEwMDMwMDAwMDAwMDA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MTc2PC9JdGVtSWQ+DQogICAgPERpc3BJdGVtSWQ+SzYxMDEwNDUwPC9EaXNwSXRlbUlkPg0KICAgIDxDb2xJZD5SMzAxMDAwMDAjPC9Db2xJZD4NCiAgICA8VGVtQXhpc1R5cD4xMDAwMDA8L1RlbUF4aXNUeXA+DQogICAgPE1lbnVObT7pgKPntZBDRuioiOeul+abuDwvTWVudU5tPg0KICAgIDxJdGVtTm0+5qCq5byP5aCx6YWs6LK755SoPC9JdGVtTm0+DQogICAgPENvbE5tPuW9k+acn+mHkemhjTwvQ29sTm0+DQogICAgPE9yaWdpbmFsVmFsPjY0LDMxMSw2NjksNjczPC9PcmlnaW5hbFZhbD4NCiAgICA8TGFzdE51bVZhbD42NCwzMTE8L0xhc3ROdW1WYWw+DQogICAgPFJhd0xpbmtWYWw+NjQsMzExPC9SYXdMaW5rVmFsPg0KICAgIDxWaWV3VW5pdFR5cD43PC9WaWV3VW5pdFR5cD4NCiAgICA8RGVjaW1hbFBvaW50PjA8L0RlY2ltYWxQb2ludD4NCiAgICA8Um91bmRUeXA+MjwvUm91bmRUeXA+DQogICAgPE51bVRleHRUeXA+MTwvTnVtVGV4dFR5cD4NCiAgICA8Q2xhc3NUeXA+MzwvQ2xhc3NUeXA+DQogICAgPERUb3RhbFlNREhNUz4yMDI1LzAxLzI4IDIwOjE5OjEw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90" Error="">PD94bWwgdmVyc2lvbj0iMS4wIiBlbmNvZGluZz0idXRmLTgiPz4NCjxMaW5rSW5mb0V4Y2VsIHhtbG5zOnhzaT0iaHR0cDovL3d3dy53My5vcmcvMjAwMS9YTUxTY2hlbWEtaW5zdGFuY2UiIHhtbG5zOnhzZD0iaHR0cDovL3d3dy53My5vcmcvMjAwMS9YTUxTY2hlbWEiPg0KICA8TGlua0luZm9Db3JlPg0KICAgIDxMaW5rSWQ+MzI5MDwvTGlua0lkPg0KICAgIDxJbmZsb3dWYWw+MzcyLjY8L0luZmxvd1ZhbD4NCiAgICA8RGlzcFZhbD4zNzIuNjwvRGlzcFZhbD4NCiAgICA8TGFzdFVwZFRpbWU+MjAyNS8wMS8zMSAxMzo0OTowNTwvTGFzdFVwZFRpbWU+DQogICAgPFdvcmtzaGVldE5NPlF1YXJ0ZXJseSBQTF9JRlJTPC9Xb3Jrc2hlZXROTT4NCiAgICA8TGlua0NlbGxBZGRyZXNzQTE+Qk0zMDwvTGlua0NlbGxBZGRyZXNzQTE+DQogICAgPExpbmtDZWxsQWRkcmVzc1IxQzE+UjMw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MVow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xWjAwMDAwMCM8L0l0ZW1JZD4NCiAgICA8RGlzcEl0ZW1JZD5LMVowMDAwMDAwPC9EaXNwSXRlbUlkPg0KICAgIDxDb2xJZD5SMzAxMDAwMDAjPC9Db2xJZD4NCiAgICA8VGVtQXhpc1R5cD4xMDAwMDA8L1RlbUF4aXNUeXA+DQogICAgPE1lbnVObT7vvIjntYTmm7/vvInosqnlo7Losrvlj4rjgbPkuIDoiKznrqHnkIbosrs8L01lbnVObT4NCiAgICA8SXRlbU5tPuWQiOioiDwvSXRlbU5tPg0KICAgIDxDb2xObT7lvZPmnJ/ph5HpoY08L0NvbE5tPg0KICAgIDxPcmlnaW5hbFZhbD4zNzIsNjU3LDQyMSw5MTU8L09yaWdpbmFsVmFsPg0KICAgIDxMYXN0TnVtVmFsPjM3Miw2NTc8L0xhc3ROdW1WYWw+DQogICAgPFJhd0xpbmtWYWw+MzcyLDY1NzwvUmF3TGlua1ZhbD4NCiAgICA8Vmlld1VuaXRUeXA+NzwvVmlld1VuaXRUeXA+DQogICAgPERlY2ltYWxQb2ludD4wPC9EZWNpbWFsUG9pbnQ+DQogICAgPFJvdW5kVHlwPjI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91" Error="">PD94bWwgdmVyc2lvbj0iMS4wIiBlbmNvZGluZz0idXRmLTgiPz4NCjxMaW5rSW5mb0V4Y2VsIHhtbG5zOnhzaT0iaHR0cDovL3d3dy53My5vcmcvMjAwMS9YTUxTY2hlbWEtaW5zdGFuY2UiIHhtbG5zOnhzZD0iaHR0cDovL3d3dy53My5vcmcvMjAwMS9YTUxTY2hlbWEiPg0KICA8TGlua0luZm9Db3JlPg0KICAgIDxMaW5rSWQ+MzI5MTwvTGlua0lkPg0KICAgIDxJbmZsb3dWYWw+MSwxNDEuODwvSW5mbG93VmFsPg0KICAgIDxEaXNwVmFsPjEsMTQxLjg8L0Rpc3BWYWw+DQogICAgPExhc3RVcGRUaW1lPjIwMjUvMDEvMzEgMTM6NDk6MDU8L0xhc3RVcGRUaW1lPg0KICAgIDxXb3Jrc2hlZXROTT5RdWFydGVybHkgUExfSUZSUzwvV29ya3NoZWV0Tk0+DQogICAgPExpbmtDZWxsQWRkcmVzc0ExPkJOMzA8L0xpbmtDZWxsQWRkcmVzc0ExPg0KICAgIDxMaW5rQ2VsbEFkZHJlc3NSMUMxPlIzMEM2Nj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S8yNDIvSzFaMDA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xPC9TdW1BY1R5cD4NCiAgICA8U2hlZXRUeXA+MjQyPC9TaGVldFR5cD4NCiAgICA8U2hlZXRObT7plovnpLrmlbDlgKTnorroqo0o6ZaL56S65Y2Y5L2NMSk8L1NoZWV0Tm0+DQogICAgPEl0ZW1JZD5LMVowMDAwMDAjPC9JdGVtSWQ+DQogICAgPERpc3BJdGVtSWQ+SzFaMDAwMDAwMDwvRGlzcEl0ZW1JZD4NCiAgICA8Q29sSWQ+UjMwMTAwMDAwIzwvQ29sSWQ+DQogICAgPFRlbUF4aXNUeXA+MTAwMDAwPC9UZW1BeGlzVHlwPg0KICAgIDxNZW51Tm0+77yI57WE5pu/77yJ6LKp5aOy6LK75Y+K44Gz5LiA6Iis566h55CG6LK7PC9NZW51Tm0+DQogICAgPEl0ZW1ObT7lkIjoqIg8L0l0ZW1ObT4NCiAgICA8Q29sTm0+5b2T5pyf6YeR6aGNPC9Db2xObT4NCiAgICA8T3JpZ2luYWxWYWw+MSwxNDEsODQzLDg1MSw4MTI8L09yaWdpbmFsVmFsPg0KICAgIDxMYXN0TnVtVmFsPjEsMTQxLDg0MzwvTGFzdE51bVZhbD4NCiAgICA8UmF3TGlua1ZhbD4xLDE0MSw4NDM8L1Jhd0xpbmtWYWw+DQogICAgPFZpZXdVbml0VHlwPjc8L1ZpZXdVbml0VHlwPg0KICAgIDxEZWNpbWFsUG9pbnQ+MDwvRGVjaW1hbFBvaW50Pg0KICAgIDxSb3VuZFR5cD4yPC9Sb3VuZFR5cD4NCiAgICA8TnVtVGV4dFR5cD4xPC9OdW1UZXh0VHlwPg0KICAgIDxDbGFzc1R5cD4zPC9DbGFzc1R5cD4NCiAgICA8RFRvdGFsWU1ESE1TPjIwMjUvMDEvMjggMTc6NTY6MjY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292" Error="">PD94bWwgdmVyc2lvbj0iMS4wIiBlbmNvZGluZz0idXRmLTgiPz4NCjxMaW5rSW5mb0V4Y2VsIHhtbG5zOnhzaT0iaHR0cDovL3d3dy53My5vcmcvMjAwMS9YTUxTY2hlbWEtaW5zdGFuY2UiIHhtbG5zOnhzZD0iaHR0cDovL3d3dy53My5vcmcvMjAwMS9YTUxTY2hlbWEiPg0KICA8TGlua0luZm9Db3JlPg0KICAgIDxMaW5rSWQ+MzI5MjwvTGlua0lkPg0KICAgIDxJbmZsb3dWYWw+NTUuMjwvSW5mbG93VmFsPg0KICAgIDxEaXNwVmFsPjU1LjI8L0Rpc3BWYWw+DQogICAgPExhc3RVcGRUaW1lPjIwMjUvMDEvMzEgMTM6NDk6MDU8L0xhc3RVcGRUaW1lPg0KICAgIDxXb3Jrc2hlZXROTT5RdWFydGVybHkgUExfSUZSUzwvV29ya3NoZWV0Tk0+DQogICAgPExpbmtDZWxsQWRkcmVzc0ExPkJNMzE8L0xpbmtDZWxsQWRkcmVzc0ExPg0KICAgIDxMaW5rQ2VsbEFkZHJlc3NSMUMxPlIzMUM2NT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kwMDAwMDczN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NzM3PC9JdGVtSWQ+DQogICAgPERpc3BJdGVtSWQ+SzEwMTAwMDAwPC9EaXNwSXRlbUlkPg0KICAgIDxDb2xJZD5SMzAxMDAwMDAjPC9Db2xJZD4NCiAgICA8VGVtQXhpc1R5cD4xMDAwMDA8L1RlbUF4aXNUeXA+DQogICAgPE1lbnVObT7vvIjntYTmm7/vvInosqnlo7Losrvlj4rjgbPkuIDoiKznrqHnkIbosrs8L01lbnVObT4NCiAgICA8SXRlbU5tPuW6g+WRiuWuo+S8neiyuzwvSXRlbU5tPg0KICAgIDxDb2xObT7lvZPmnJ/ph5HpoY08L0NvbE5tPg0KICAgIDxPcmlnaW5hbFZhbD41NSwyMTgsNzUzLDE4NzwvT3JpZ2luYWxWYWw+DQogICAgPExhc3ROdW1WYWw+NTUsMjE4PC9MYXN0TnVtVmFsPg0KICAgIDxSYXdMaW5rVmFsPjU1LDIxODwvUmF3TGlua1ZhbD4NCiAgICA8Vmlld1VuaXRUeXA+NzwvVmlld1VuaXRUeXA+DQogICAgPERlY2ltYWxQb2ludD4wPC9EZWNpbWFsUG9pbnQ+DQogICAgPFJvdW5kVHlwPjI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93" Error="">PD94bWwgdmVyc2lvbj0iMS4wIiBlbmNvZGluZz0idXRmLTgiPz4NCjxMaW5rSW5mb0V4Y2VsIHhtbG5zOnhzaT0iaHR0cDovL3d3dy53My5vcmcvMjAwMS9YTUxTY2hlbWEtaW5zdGFuY2UiIHhtbG5zOnhzZD0iaHR0cDovL3d3dy53My5vcmcvMjAwMS9YTUxTY2hlbWEiPg0KICA8TGlua0luZm9Db3JlPg0KICAgIDxMaW5rSWQ+MzI5MzwvTGlua0lkPg0KICAgIDxJbmZsb3dWYWw+MTY5LjI8L0luZmxvd1ZhbD4NCiAgICA8RGlzcFZhbD4xNjkuMjwvRGlzcFZhbD4NCiAgICA8TGFzdFVwZFRpbWU+MjAyNS8wMS8zMSAxMzo0OTowNTwvTGFzdFVwZFRpbWU+DQogICAgPFdvcmtzaGVldE5NPlF1YXJ0ZXJseSBQTF9JRlJTPC9Xb3Jrc2hlZXROTT4NCiAgICA8TGlua0NlbGxBZGRyZXNzQTE+Qk4zMTwvTGlua0NlbGxBZGRyZXNzQTE+DQogICAgPExpbmtDZWxsQWRkcmVzc1IxQzE+UjMx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OTAwMDAwNzM3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5MDAwMDA3Mzc8L0l0ZW1JZD4NCiAgICA8RGlzcEl0ZW1JZD5LMTAxMDAwMDA8L0Rpc3BJdGVtSWQ+DQogICAgPENvbElkPlIzMDEwMDAwMCM8L0NvbElkPg0KICAgIDxUZW1BeGlzVHlwPjEwMDAwMDwvVGVtQXhpc1R5cD4NCiAgICA8TWVudU5tPu+8iOe1hOabv++8ieiyqeWjsuiyu+WPiuOBs+S4gOiIrOeuoeeQhuiyuzwvTWVudU5tPg0KICAgIDxJdGVtTm0+5bqD5ZGK5a6j5Lyd6LK7PC9JdGVtTm0+DQogICAgPENvbE5tPuW9k+acn+mHkemhjTwvQ29sTm0+DQogICAgPE9yaWdpbmFsVmFsPjE2OSwyODMsNTM0LDEwNzwvT3JpZ2luYWxWYWw+DQogICAgPExhc3ROdW1WYWw+MTY5LDI4MzwvTGFzdE51bVZhbD4NCiAgICA8UmF3TGlua1ZhbD4xNjksMjgzPC9SYXdMaW5rVmFsPg0KICAgIDxWaWV3VW5pdFR5cD43PC9WaWV3VW5pdFR5cD4NCiAgICA8RGVjaW1hbFBvaW50PjA8L0RlY2ltYWxQb2ludD4NCiAgICA8Um91bmRUeXA+MjwvUm91bmRUeXA+DQogICAgPE51bVRleHRUeXA+MTwvTnVtVGV4dFR5cD4NCiAgICA8Q2xhc3NUeXA+MzwvQ2xhc3NUeXA+DQogICAgPERUb3RhbFlNREhNUz4yMDI1LzAxLzI4IDE3OjU2OjI2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294" Error="">PD94bWwgdmVyc2lvbj0iMS4wIiBlbmNvZGluZz0idXRmLTgiPz4NCjxMaW5rSW5mb0V4Y2VsIHhtbG5zOnhzaT0iaHR0cDovL3d3dy53My5vcmcvMjAwMS9YTUxTY2hlbWEtaW5zdGFuY2UiIHhtbG5zOnhzZD0iaHR0cDovL3d3dy53My5vcmcvMjAwMS9YTUxTY2hlbWEiPg0KICA8TGlua0luZm9Db3JlPg0KICAgIDxMaW5rSWQ+MzI5NDwvTGlua0lkPg0KICAgIDxJbmZsb3dWYWw+NC4wPC9JbmZsb3dWYWw+DQogICAgPERpc3BWYWw+NC4wPC9EaXNwVmFsPg0KICAgIDxMYXN0VXBkVGltZT4yMDI1LzAxLzMxIDEzOjQ5OjA1PC9MYXN0VXBkVGltZT4NCiAgICA8V29ya3NoZWV0Tk0+UXVhcnRlcmx5IFBMX0lGUlM8L1dvcmtzaGVldE5NPg0KICAgIDxMaW5rQ2VsbEFkZHJlc3NBMT5CTTMyPC9MaW5rQ2VsbEFkZHJlc3NBMT4NCiAgICA8TGlua0NlbGxBZGRyZXNzUjFDMT5SMzJDNjU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IvMjQyL0s5MDAwMDA3Mzg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jwvU3VtQWNUeXA+DQogICAgPFNoZWV0VHlwPjI0MjwvU2hlZXRUeXA+DQogICAgPFNoZWV0Tm0+6ZaL56S65pWw5YCk56K66KqNKOmWi+ekuuWNmOS9jTEpPC9TaGVldE5tPg0KICAgIDxJdGVtSWQ+SzkwMDAwMDczODwvSXRlbUlkPg0KICAgIDxEaXNwSXRlbUlkPksxMDIwMDAwMDwvRGlzcEl0ZW1JZD4NCiAgICA8Q29sSWQ+UjMwMTAwMDAwIzwvQ29sSWQ+DQogICAgPFRlbUF4aXNUeXA+MTAwMDAwPC9UZW1BeGlzVHlwPg0KICAgIDxNZW51Tm0+77yI57WE5pu/77yJ6LKp5aOy6LK75Y+K44Gz5LiA6Iis566h55CG6LK7PC9NZW51Tm0+DQogICAgPEl0ZW1ObT7osqnlo7LmiYvmlbDmlpk8L0l0ZW1ObT4NCiAgICA8Q29sTm0+5b2T5pyf6YeR6aGNPC9Db2xObT4NCiAgICA8T3JpZ2luYWxWYWw+NCwwODMsOTQzLDI3MzwvT3JpZ2luYWxWYWw+DQogICAgPExhc3ROdW1WYWw+NCwwODM8L0xhc3ROdW1WYWw+DQogICAgPFJhd0xpbmtWYWw+NCwwODM8L1Jhd0xpbmtWYWw+DQogICAgPFZpZXdVbml0VHlwPjc8L1ZpZXdVbml0VHlwPg0KICAgIDxEZWNpbWFsUG9pbnQ+MDwvRGVjaW1hbFBvaW50Pg0KICAgIDxSb3VuZFR5cD4yPC9Sb3VuZFR5cD4NCiAgICA8TnVtVGV4dFR5cD4xPC9OdW1UZXh0VHlwPg0KICAgIDxDbGFzc1R5cD4zPC9DbGFzc1R5cD4NCiAgICA8RFRvdGFsWU1ESE1TPjIwMjUvMDEvMjggMTc6NTY6Mj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295" Error="">PD94bWwgdmVyc2lvbj0iMS4wIiBlbmNvZGluZz0idXRmLTgiPz4NCjxMaW5rSW5mb0V4Y2VsIHhtbG5zOnhzaT0iaHR0cDovL3d3dy53My5vcmcvMjAwMS9YTUxTY2hlbWEtaW5zdGFuY2UiIHhtbG5zOnhzZD0iaHR0cDovL3d3dy53My5vcmcvMjAwMS9YTUxTY2hlbWEiPg0KICA8TGlua0luZm9Db3JlPg0KICAgIDxMaW5rSWQ+MzI5NTwvTGlua0lkPg0KICAgIDxJbmZsb3dWYWw+MjIuNzwvSW5mbG93VmFsPg0KICAgIDxEaXNwVmFsPjIyLjc8L0Rpc3BWYWw+DQogICAgPExhc3RVcGRUaW1lPjIwMjUvMDEvMzEgMTM6NDk6MDU8L0xhc3RVcGRUaW1lPg0KICAgIDxXb3Jrc2hlZXROTT5RdWFydGVybHkgUExfSUZSUzwvV29ya3NoZWV0Tk0+DQogICAgPExpbmtDZWxsQWRkcmVzc0ExPkJOMzI8L0xpbmtDZWxsQWRkcmVzc0ExPg0KICAgIDxMaW5rQ2VsbEFkZHJlc3NSMUMxPlIzMkM2Nj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S8yNDIvSzkwMDAwMDczO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NzM4PC9JdGVtSWQ+DQogICAgPERpc3BJdGVtSWQ+SzEwMjAwMDAwPC9EaXNwSXRlbUlkPg0KICAgIDxDb2xJZD5SMzAxMDAwMDAjPC9Db2xJZD4NCiAgICA8VGVtQXhpc1R5cD4xMDAwMDA8L1RlbUF4aXNUeXA+DQogICAgPE1lbnVObT7vvIjntYTmm7/vvInosqnlo7Losrvlj4rjgbPkuIDoiKznrqHnkIbosrs8L01lbnVObT4NCiAgICA8SXRlbU5tPuiyqeWjsuaJi+aVsOaWmTwvSXRlbU5tPg0KICAgIDxDb2xObT7lvZPmnJ/ph5HpoY08L0NvbE5tPg0KICAgIDxPcmlnaW5hbFZhbD4yMiw3ODIsOTExLDU1MTwvT3JpZ2luYWxWYWw+DQogICAgPExhc3ROdW1WYWw+MjIsNzgyPC9MYXN0TnVtVmFsPg0KICAgIDxSYXdMaW5rVmFsPjIyLDc4MjwvUmF3TGlua1ZhbD4NCiAgICA8Vmlld1VuaXRUeXA+NzwvVmlld1VuaXRUeXA+DQogICAgPERlY2ltYWxQb2ludD4wPC9EZWNpbWFsUG9pbnQ+DQogICAgPFJvdW5kVHlwPjI8L1JvdW5kVHlwPg0KICAgIDxOdW1UZXh0VHlwPjE8L051bVRleHRUeXA+DQogICAgPENsYXNzVHlwPjM8L0NsYXNzVHlwPg0KICAgIDxEVG90YWxZTURITVM+MjAyNS8wMS8yOCAxNzo1NjoyN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96" Error="">PD94bWwgdmVyc2lvbj0iMS4wIiBlbmNvZGluZz0idXRmLTgiPz4NCjxMaW5rSW5mb0V4Y2VsIHhtbG5zOnhzaT0iaHR0cDovL3d3dy53My5vcmcvMjAwMS9YTUxTY2hlbWEtaW5zdGFuY2UiIHhtbG5zOnhzZD0iaHR0cDovL3d3dy53My5vcmcvMjAwMS9YTUxTY2hlbWEiPg0KICA8TGlua0luZm9Db3JlPg0KICAgIDxMaW5rSWQ+MzI5NjwvTGlua0lkPg0KICAgIDxJbmZsb3dWYWw+MTUuNDwvSW5mbG93VmFsPg0KICAgIDxEaXNwVmFsPjE1LjQ8L0Rpc3BWYWw+DQogICAgPExhc3RVcGRUaW1lPjIwMjUvMDEvMzEgMTM6NDk6MDU8L0xhc3RVcGRUaW1lPg0KICAgIDxXb3Jrc2hlZXROTT5RdWFydGVybHkgUExfSUZSUzwvV29ya3NoZWV0Tk0+DQogICAgPExpbmtDZWxsQWRkcmVzc0ExPkJNMzM8L0xpbmtDZWxsQWRkcmVzc0ExPg0KICAgIDxMaW5rQ2VsbEFkZHJlc3NSMUMxPlIzM0M2NT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kwMDAwMDczO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NzM5PC9JdGVtSWQ+DQogICAgPERpc3BJdGVtSWQ+SzEwMzAwMDAwPC9EaXNwSXRlbUlkPg0KICAgIDxDb2xJZD5SMzAxMDAwMDAjPC9Db2xJZD4NCiAgICA8VGVtQXhpc1R5cD4xMDAwMDA8L1RlbUF4aXNUeXA+DQogICAgPE1lbnVObT7vvIjntYTmm7/vvInosqnlo7Losrvlj4rjgbPkuIDoiKznrqHnkIbosrs8L01lbnVObT4NCiAgICA8SXRlbU5tPuiyqeWjsuS/g+mAsuiyuzwvSXRlbU5tPg0KICAgIDxDb2xObT7lvZPmnJ/ph5HpoY08L0NvbE5tPg0KICAgIDxPcmlnaW5hbFZhbD4xNSw0ODAsNDM2LDYxNzwvT3JpZ2luYWxWYWw+DQogICAgPExhc3ROdW1WYWw+MTUsNDgwPC9MYXN0TnVtVmFsPg0KICAgIDxSYXdMaW5rVmFsPjE1LDQ4MDwvUmF3TGlua1ZhbD4NCiAgICA8Vmlld1VuaXRUeXA+NzwvVmlld1VuaXRUeXA+DQogICAgPERlY2ltYWxQb2ludD4wPC9EZWNpbWFsUG9pbnQ+DQogICAgPFJvdW5kVHlwPjI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297" Error="">PD94bWwgdmVyc2lvbj0iMS4wIiBlbmNvZGluZz0idXRmLTgiPz4NCjxMaW5rSW5mb0V4Y2VsIHhtbG5zOnhzaT0iaHR0cDovL3d3dy53My5vcmcvMjAwMS9YTUxTY2hlbWEtaW5zdGFuY2UiIHhtbG5zOnhzZD0iaHR0cDovL3d3dy53My5vcmcvMjAwMS9YTUxTY2hlbWEiPg0KICA8TGlua0luZm9Db3JlPg0KICAgIDxMaW5rSWQ+MzI5NzwvTGlua0lkPg0KICAgIDxJbmZsb3dWYWw+NDYuNDwvSW5mbG93VmFsPg0KICAgIDxEaXNwVmFsPjQ2LjQ8L0Rpc3BWYWw+DQogICAgPExhc3RVcGRUaW1lPjIwMjUvMDEvMzEgMTM6NDk6MDU8L0xhc3RVcGRUaW1lPg0KICAgIDxXb3Jrc2hlZXROTT5RdWFydGVybHkgUExfSUZSUzwvV29ya3NoZWV0Tk0+DQogICAgPExpbmtDZWxsQWRkcmVzc0ExPkJOMzM8L0xpbmtDZWxsQWRkcmVzc0ExPg0KICAgIDxMaW5rQ2VsbEFkZHJlc3NSMUMxPlIzM0M2Nj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S8yNDIvSzkwMDAwMDczO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NzM5PC9JdGVtSWQ+DQogICAgPERpc3BJdGVtSWQ+SzEwMzAwMDAwPC9EaXNwSXRlbUlkPg0KICAgIDxDb2xJZD5SMzAxMDAwMDAjPC9Db2xJZD4NCiAgICA8VGVtQXhpc1R5cD4xMDAwMDA8L1RlbUF4aXNUeXA+DQogICAgPE1lbnVObT7vvIjntYTmm7/vvInosqnlo7Losrvlj4rjgbPkuIDoiKznrqHnkIbosrs8L01lbnVObT4NCiAgICA8SXRlbU5tPuiyqeWjsuS/g+mAsuiyuzwvSXRlbU5tPg0KICAgIDxDb2xObT7lvZPmnJ/ph5HpoY08L0NvbE5tPg0KICAgIDxPcmlnaW5hbFZhbD40Niw0ODQsNDIzLDYxOTwvT3JpZ2luYWxWYWw+DQogICAgPExhc3ROdW1WYWw+NDYsNDg0PC9MYXN0TnVtVmFsPg0KICAgIDxSYXdMaW5rVmFsPjQ2LDQ4NDwvUmF3TGlua1ZhbD4NCiAgICA8Vmlld1VuaXRUeXA+NzwvVmlld1VuaXRUeXA+DQogICAgPERlY2ltYWxQb2ludD4wPC9EZWNpbWFsUG9pbnQ+DQogICAgPFJvdW5kVHlwPjI8L1JvdW5kVHlwPg0KICAgIDxOdW1UZXh0VHlwPjE8L051bVRleHRUeXA+DQogICAgPENsYXNzVHlwPjM8L0NsYXNzVHlwPg0KICAgIDxEVG90YWxZTURITVM+MjAyNS8wMS8yOCAxNzo1NjoyN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298" Error="">PD94bWwgdmVyc2lvbj0iMS4wIiBlbmNvZGluZz0idXRmLTgiPz4NCjxMaW5rSW5mb0V4Y2VsIHhtbG5zOnhzaT0iaHR0cDovL3d3dy53My5vcmcvMjAwMS9YTUxTY2hlbWEtaW5zdGFuY2UiIHhtbG5zOnhzZD0iaHR0cDovL3d3dy53My5vcmcvMjAwMS9YTUxTY2hlbWEiPg0KICA8TGlua0luZm9Db3JlPg0KICAgIDxMaW5rSWQ+MzI5ODwvTGlua0lkPg0KICAgIDxJbmZsb3dWYWw+MTg0LjQ8L0luZmxvd1ZhbD4NCiAgICA8RGlzcFZhbD4xODQuNDwvRGlzcFZhbD4NCiAgICA8TGFzdFVwZFRpbWU+MjAyNS8wMS8zMSAxMzo0OTowNTwvTGFzdFVwZFRpbWU+DQogICAgPFdvcmtzaGVldE5NPlF1YXJ0ZXJseSBQTF9JRlJTPC9Xb3Jrc2hlZXROTT4NCiAgICA8TGlua0NlbGxBZGRyZXNzQTE+Qk0zNDwvTGlua0NlbGxBZGRyZXNzQTE+DQogICAgPExpbmtDZWxsQWRkcmVzc1IxQzE+UjM0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yLzI0Mi9LOTAwMDAwNzQw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I8L1N1bUFjVHlwPg0KICAgIDxTaGVldFR5cD4yNDI8L1NoZWV0VHlwPg0KICAgIDxTaGVldE5tPumWi+ekuuaVsOWApOeiuuiqjSjplovnpLrljZjkvY0xKTwvU2hlZXRObT4NCiAgICA8SXRlbUlkPks5MDAwMDA3NDA8L0l0ZW1JZD4NCiAgICA8RGlzcEl0ZW1JZD5LMTA0MDAwMDA8L0Rpc3BJdGVtSWQ+DQogICAgPENvbElkPlIzMDEwMDAwMCM8L0NvbElkPg0KICAgIDxUZW1BeGlzVHlwPjEwMDAwMDwvVGVtQXhpc1R5cD4NCiAgICA8TWVudU5tPu+8iOe1hOabv++8ieiyqeWjsuiyu+WPiuOBs+S4gOiIrOeuoeeQhuiyuzwvTWVudU5tPg0KICAgIDxJdGVtTm0+5Lq65Lu26LK7PC9JdGVtTm0+DQogICAgPENvbE5tPuW9k+acn+mHkemhjTwvQ29sTm0+DQogICAgPE9yaWdpbmFsVmFsPjE4NCw0NDksMDk4LDgwNjwvT3JpZ2luYWxWYWw+DQogICAgPExhc3ROdW1WYWw+MTg0LDQ0OTwvTGFzdE51bVZhbD4NCiAgICA8UmF3TGlua1ZhbD4xODQsNDQ5PC9SYXdMaW5rVmFsPg0KICAgIDxWaWV3VW5pdFR5cD43PC9WaWV3VW5pdFR5cD4NCiAgICA8RGVjaW1hbFBvaW50PjA8L0RlY2ltYWxQb2ludD4NCiAgICA8Um91bmRUeXA+MjwvUm91bmRUeXA+DQogICAgPE51bVRleHRUeXA+MTwvTnVtVGV4dFR5cD4NCiAgICA8Q2xhc3NUeXA+MzwvQ2xhc3NUeXA+DQogICAgPERUb3RhbFlNREhNUz4yMDI1LzAxLzI4IDE3OjU2OjI3PC9EVG90YWxZTURITVM+DQogICAgPERpc2Nsb3N1cmVJbnB1dFR5cD4xPC9EaXNjbG9zdXJlSW5wdXRUeXA+DQogIDwvTGlua0luZm9Yc2E+DQogIDxMaW5rSW5mb0NoYW5nZVNldHRpbmc+DQogICAgPFplcm9EaXNwVHlwPjE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I8L01pbnVzWmVyb0NvbnZlcnNpb25UeXA+DQogICAgPE1pbnVzWmVyb0NvbnZlcnNpb25UeHQgLz4NCiAgPC9MaW5rSW5mb0NoYW5nZVNldHRpbmc+DQo8L0xpbmtJbmZvRXhjZWw+</LinkInfo>
    <LinkInfo LinkId="3299" Error="">PD94bWwgdmVyc2lvbj0iMS4wIiBlbmNvZGluZz0idXRmLTgiPz4NCjxMaW5rSW5mb0V4Y2VsIHhtbG5zOnhzaT0iaHR0cDovL3d3dy53My5vcmcvMjAwMS9YTUxTY2hlbWEtaW5zdGFuY2UiIHhtbG5zOnhzZD0iaHR0cDovL3d3dy53My5vcmcvMjAwMS9YTUxTY2hlbWEiPg0KICA8TGlua0luZm9Db3JlPg0KICAgIDxMaW5rSWQ+MzI5OTwvTGlua0lkPg0KICAgIDxJbmZsb3dWYWw+NTYxLjY8L0luZmxvd1ZhbD4NCiAgICA8RGlzcFZhbD41NjEuNjwvRGlzcFZhbD4NCiAgICA8TGFzdFVwZFRpbWU+MjAyNS8wMS8zMSAxMzo0OTowNTwvTGFzdFVwZFRpbWU+DQogICAgPFdvcmtzaGVldE5NPlF1YXJ0ZXJseSBQTF9JRlJTPC9Xb3Jrc2hlZXROTT4NCiAgICA8TGlua0NlbGxBZGRyZXNzQTE+Qk4zNDwvTGlua0NlbGxBZGRyZXNzQTE+DQogICAgPExpbmtDZWxsQWRkcmVzc1IxQzE+UjM0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OTAwMDAwNzQw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5MDAwMDA3NDA8L0l0ZW1JZD4NCiAgICA8RGlzcEl0ZW1JZD5LMTA0MDAwMDA8L0Rpc3BJdGVtSWQ+DQogICAgPENvbElkPlIzMDEwMDAwMCM8L0NvbElkPg0KICAgIDxUZW1BeGlzVHlwPjEwMDAwMDwvVGVtQXhpc1R5cD4NCiAgICA8TWVudU5tPu+8iOe1hOabv++8ieiyqeWjsuiyu+WPiuOBs+S4gOiIrOeuoeeQhuiyuzwvTWVudU5tPg0KICAgIDxJdGVtTm0+5Lq65Lu26LK7PC9JdGVtTm0+DQogICAgPENvbE5tPuW9k+acn+mHkemhjTwvQ29sTm0+DQogICAgPE9yaWdpbmFsVmFsPjU2MSw2MDMsMzczLDM5NDwvT3JpZ2luYWxWYWw+DQogICAgPExhc3ROdW1WYWw+NTYxLDYwMzwvTGFzdE51bVZhbD4NCiAgICA8UmF3TGlua1ZhbD41NjEsNjAzPC9SYXdMaW5rVmFsPg0KICAgIDxWaWV3VW5pdFR5cD43PC9WaWV3VW5pdFR5cD4NCiAgICA8RGVjaW1hbFBvaW50PjA8L0RlY2ltYWxQb2ludD4NCiAgICA8Um91bmRUeXA+MjwvUm91bmRUeXA+DQogICAgPE51bVRleHRUeXA+MTwvTnVtVGV4dFR5cD4NCiAgICA8Q2xhc3NUeXA+MzwvQ2xhc3NUeXA+DQogICAgPERUb3RhbFlNREhNUz4yMDI1LzAxLzI4IDE3OjU2OjI2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00" Error="">PD94bWwgdmVyc2lvbj0iMS4wIiBlbmNvZGluZz0idXRmLTgiPz4NCjxMaW5rSW5mb0V4Y2VsIHhtbG5zOnhzaT0iaHR0cDovL3d3dy53My5vcmcvMjAwMS9YTUxTY2hlbWEtaW5zdGFuY2UiIHhtbG5zOnhzZD0iaHR0cDovL3d3dy53My5vcmcvMjAwMS9YTUxTY2hlbWEiPg0KICA8TGlua0luZm9Db3JlPg0KICAgIDxMaW5rSWQ+MzMwMDwvTGlua0lkPg0KICAgIDxJbmZsb3dWYWw+NTYuOTwvSW5mbG93VmFsPg0KICAgIDxEaXNwVmFsPjU2Ljk8L0Rpc3BWYWw+DQogICAgPExhc3RVcGRUaW1lPjIwMjUvMDEvMzEgMTM6NDk6MDU8L0xhc3RVcGRUaW1lPg0KICAgIDxXb3Jrc2hlZXROTT5RdWFydGVybHkgUExfSUZSUzwvV29ya3NoZWV0Tk0+DQogICAgPExpbmtDZWxsQWRkcmVzc0ExPkJNMzU8L0xpbmtDZWxsQWRkcmVzc0ExPg0KICAgIDxMaW5rQ2VsbEFkZHJlc3NSMUMxPlIzNUM2NT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kwMDAwMDc0M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NzQxPC9JdGVtSWQ+DQogICAgPERpc3BJdGVtSWQ+SzEwNTAwMDAwPC9EaXNwSXRlbUlkPg0KICAgIDxDb2xJZD5SMzAxMDAwMDAjPC9Db2xJZD4NCiAgICA8VGVtQXhpc1R5cD4xMDAwMDA8L1RlbUF4aXNUeXA+DQogICAgPE1lbnVObT7vvIjntYTmm7/vvInosqnlo7Losrvlj4rjgbPkuIDoiKznrqHnkIbosrs8L01lbnVObT4NCiAgICA8SXRlbU5tPualreWLmeWnlOiol+iyuzwvSXRlbU5tPg0KICAgIDxDb2xObT7lvZPmnJ/ph5HpoY08L0NvbE5tPg0KICAgIDxPcmlnaW5hbFZhbD41Niw5NTIsNDAzLDAxOTwvT3JpZ2luYWxWYWw+DQogICAgPExhc3ROdW1WYWw+NTYsOTUyPC9MYXN0TnVtVmFsPg0KICAgIDxSYXdMaW5rVmFsPjU2LDk1MjwvUmF3TGlua1ZhbD4NCiAgICA8Vmlld1VuaXRUeXA+NzwvVmlld1VuaXRUeXA+DQogICAgPERlY2ltYWxQb2ludD4wPC9EZWNpbWFsUG9pbnQ+DQogICAgPFJvdW5kVHlwPjI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01" Error="">PD94bWwgdmVyc2lvbj0iMS4wIiBlbmNvZGluZz0idXRmLTgiPz4NCjxMaW5rSW5mb0V4Y2VsIHhtbG5zOnhzaT0iaHR0cDovL3d3dy53My5vcmcvMjAwMS9YTUxTY2hlbWEtaW5zdGFuY2UiIHhtbG5zOnhzZD0iaHR0cDovL3d3dy53My5vcmcvMjAwMS9YTUxTY2hlbWEiPg0KICA8TGlua0luZm9Db3JlPg0KICAgIDxMaW5rSWQ+MzMwMTwvTGlua0lkPg0KICAgIDxJbmZsb3dWYWw+MTY4LjA8L0luZmxvd1ZhbD4NCiAgICA8RGlzcFZhbD4xNjguMDwvRGlzcFZhbD4NCiAgICA8TGFzdFVwZFRpbWU+MjAyNS8wMS8zMSAxMzo0OTowNTwvTGFzdFVwZFRpbWU+DQogICAgPFdvcmtzaGVldE5NPlF1YXJ0ZXJseSBQTF9JRlJTPC9Xb3Jrc2hlZXROTT4NCiAgICA8TGlua0NlbGxBZGRyZXNzQTE+Qk4zNTwvTGlua0NlbGxBZGRyZXNzQTE+DQogICAgPExpbmtDZWxsQWRkcmVzc1IxQzE+UjM1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A1MDA1MDAwMDAwMDAwMTMvMS8xLzI0Mi9LOTAwMDAwNzQx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DUwMDUwMDAwMDAwMDAxMzwvRHRLaW5kSWQ+DQogICAgPERvY1R5cD4xPC9Eb2NUeXA+DQogICAgPERvY1R5cE5tPuefreS/oe+8j+acieWgsTwvRG9jVHlwTm0+DQogICAgPFN1bUFjVHlwPjE8L1N1bUFjVHlwPg0KICAgIDxTaGVldFR5cD4yNDI8L1NoZWV0VHlwPg0KICAgIDxTaGVldE5tPumWi+ekuuaVsOWApOeiuuiqjSjplovnpLrljZjkvY0xKTwvU2hlZXRObT4NCiAgICA8SXRlbUlkPks5MDAwMDA3NDE8L0l0ZW1JZD4NCiAgICA8RGlzcEl0ZW1JZD5LMTA1MDAwMDA8L0Rpc3BJdGVtSWQ+DQogICAgPENvbElkPlIzMDEwMDAwMCM8L0NvbElkPg0KICAgIDxUZW1BeGlzVHlwPjEwMDAwMDwvVGVtQXhpc1R5cD4NCiAgICA8TWVudU5tPu+8iOe1hOabv++8ieiyqeWjsuiyu+WPiuOBs+S4gOiIrOeuoeeQhuiyuzwvTWVudU5tPg0KICAgIDxJdGVtTm0+5qWt5YuZ5aeU6KiX6LK7PC9JdGVtTm0+DQogICAgPENvbE5tPuW9k+acn+mHkemhjTwvQ29sTm0+DQogICAgPE9yaWdpbmFsVmFsPjE2OCwwOTAsNDM2LDE4ODwvT3JpZ2luYWxWYWw+DQogICAgPExhc3ROdW1WYWw+MTY4LDA5MDwvTGFzdE51bVZhbD4NCiAgICA8UmF3TGlua1ZhbD4xNjgsMDkwPC9SYXdMaW5rVmFsPg0KICAgIDxWaWV3VW5pdFR5cD43PC9WaWV3VW5pdFR5cD4NCiAgICA8RGVjaW1hbFBvaW50PjA8L0RlY2ltYWxQb2ludD4NCiAgICA8Um91bmRUeXA+MjwvUm91bmRUeXA+DQogICAgPE51bVRleHRUeXA+MTwvTnVtVGV4dFR5cD4NCiAgICA8Q2xhc3NUeXA+MzwvQ2xhc3NUeXA+DQogICAgPERUb3RhbFlNREhNUz4yMDI1LzAxLzI4IDE3OjU2OjI2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02" Error="">PD94bWwgdmVyc2lvbj0iMS4wIiBlbmNvZGluZz0idXRmLTgiPz4NCjxMaW5rSW5mb0V4Y2VsIHhtbG5zOnhzaT0iaHR0cDovL3d3dy53My5vcmcvMjAwMS9YTUxTY2hlbWEtaW5zdGFuY2UiIHhtbG5zOnhzZD0iaHR0cDovL3d3dy53My5vcmcvMjAwMS9YTUxTY2hlbWEiPg0KICA8TGlua0luZm9Db3JlPg0KICAgIDxMaW5rSWQ+MzMwMjwvTGlua0lkPg0KICAgIDxJbmZsb3dWYWw+OC4zPC9JbmZsb3dWYWw+DQogICAgPERpc3BWYWw+OC4zPC9EaXNwVmFsPg0KICAgIDxMYXN0VXBkVGltZT4yMDI1LzAxLzMxIDEzOjQ5OjA1PC9MYXN0VXBkVGltZT4NCiAgICA8V29ya3NoZWV0Tk0+UXVhcnRlcmx5IFBMX0lGUlM8L1dvcmtzaGVldE5NPg0KICAgIDxMaW5rQ2VsbEFkZHJlc3NBMT5CTTM2PC9MaW5rQ2VsbEFkZHJlc3NBMT4NCiAgICA8TGlua0NlbGxBZGRyZXNzUjFDMT5SMzZDNjU8L0xpbmtDZWxsQWRkcmVzc1IxQzE+DQogICAgPENlbGxCYWNrZ3JvdW5kQ29sb3I+MTY3NzcyMTU8L0NlbGxCYWNrZ3JvdW5kQ29sb3I+DQogICAgPENlbGxCYWNrZ3JvdW5kQ29sb3JJbmRleD4tNDE0MjwvQ2VsbEJhY2tncm91bmRDb2xvckluZGV4Pg0KICA8L0xpbmtJbmZvQ29yZT4NCiAgPExpbmtJbmZvWHNhPg0KICAgIDxBdUlkPjkwNjU4LzY1LzMvMy9EOTMwMDUwMDUwMDAwMDAwMDAxMy8xLzIvMjQyL0s5MDAwMDA3NDI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wNTAwNTAwMDAwMDAwMDEzPC9EdEtpbmRJZD4NCiAgICA8RG9jVHlwPjE8L0RvY1R5cD4NCiAgICA8RG9jVHlwTm0+55+t5L+h77yP5pyJ5aCxPC9Eb2NUeXBObT4NCiAgICA8U3VtQWNUeXA+MjwvU3VtQWNUeXA+DQogICAgPFNoZWV0VHlwPjI0MjwvU2hlZXRUeXA+DQogICAgPFNoZWV0Tm0+6ZaL56S65pWw5YCk56K66KqNKOmWi+ekuuWNmOS9jTEpPC9TaGVldE5tPg0KICAgIDxJdGVtSWQ+SzkwMDAwMDc0MjwvSXRlbUlkPg0KICAgIDxEaXNwSXRlbUlkPksxMDYwMDAwMDwvRGlzcEl0ZW1JZD4NCiAgICA8Q29sSWQ+UjMwMTAwMDAwIzwvQ29sSWQ+DQogICAgPFRlbUF4aXNUeXA+MTAwMDAwPC9UZW1BeGlzVHlwPg0KICAgIDxNZW51Tm0+77yI57WE5pu/77yJ6LKp5aOy6LK75Y+K44Gz5LiA6Iis566h55CG6LK7PC9NZW51Tm0+DQogICAgPEl0ZW1ObT7os4PlgJ/mlpk8L0l0ZW1ObT4NCiAgICA8Q29sTm0+5b2T5pyf6YeR6aGNPC9Db2xObT4NCiAgICA8T3JpZ2luYWxWYWw+OCwzNjEsNzI2LDY3MTwvT3JpZ2luYWxWYWw+DQogICAgPExhc3ROdW1WYWw+OCwzNjE8L0xhc3ROdW1WYWw+DQogICAgPFJhd0xpbmtWYWw+OCwzNjE8L1Jhd0xpbmtWYWw+DQogICAgPFZpZXdVbml0VHlwPjc8L1ZpZXdVbml0VHlwPg0KICAgIDxEZWNpbWFsUG9pbnQ+MDwvRGVjaW1hbFBvaW50Pg0KICAgIDxSb3VuZFR5cD4yPC9Sb3VuZFR5cD4NCiAgICA8TnVtVGV4dFR5cD4xPC9OdW1UZXh0VHlwPg0KICAgIDxDbGFzc1R5cD4zPC9DbGFzc1R5cD4NCiAgICA8RFRvdGFsWU1ESE1TPjIwMjUvMDEvMjggMTc6NTY6Mjc8L0RUb3RhbFlNREhNUz4NCiAgICA8RGlzY2xvc3VyZUlucHV0VHlwPjE8L0Rpc2Nsb3N1cmVJbnB1dFR5cD4NCiAgPC9MaW5rSW5mb1hzYT4NCiAgPExpbmtJbmZvQ2hhbmdlU2V0dGluZz4NCiAgICA8WmVyb0Rpc3BUeXA+MT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jwvTWludXNaZXJvQ29udmVyc2lvblR5cD4NCiAgICA8TWludXNaZXJvQ29udmVyc2lvblR4dCAvPg0KICA8L0xpbmtJbmZvQ2hhbmdlU2V0dGluZz4NCjwvTGlua0luZm9FeGNlbD4=</LinkInfo>
    <LinkInfo LinkId="3303" Error="">PD94bWwgdmVyc2lvbj0iMS4wIiBlbmNvZGluZz0idXRmLTgiPz4NCjxMaW5rSW5mb0V4Y2VsIHhtbG5zOnhzaT0iaHR0cDovL3d3dy53My5vcmcvMjAwMS9YTUxTY2hlbWEtaW5zdGFuY2UiIHhtbG5zOnhzZD0iaHR0cDovL3d3dy53My5vcmcvMjAwMS9YTUxTY2hlbWEiPg0KICA8TGlua0luZm9Db3JlPg0KICAgIDxMaW5rSWQ+MzMwMzwvTGlua0lkPg0KICAgIDxJbmZsb3dWYWw+MjMuNjwvSW5mbG93VmFsPg0KICAgIDxEaXNwVmFsPjIzLjY8L0Rpc3BWYWw+DQogICAgPExhc3RVcGRUaW1lPjIwMjUvMDEvMzEgMTM6NDk6MDU8L0xhc3RVcGRUaW1lPg0KICAgIDxXb3Jrc2hlZXROTT5RdWFydGVybHkgUExfSUZSUzwvV29ya3NoZWV0Tk0+DQogICAgPExpbmtDZWxsQWRkcmVzc0ExPkJOMzY8L0xpbmtDZWxsQWRkcmVzc0ExPg0KICAgIDxMaW5rQ2VsbEFkZHJlc3NSMUMxPlIzNkM2Nj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S8yNDIvSzkwMDAwMDc0Mi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NzQyPC9JdGVtSWQ+DQogICAgPERpc3BJdGVtSWQ+SzEwNjAwMDAwPC9EaXNwSXRlbUlkPg0KICAgIDxDb2xJZD5SMzAxMDAwMDAjPC9Db2xJZD4NCiAgICA8VGVtQXhpc1R5cD4xMDAwMDA8L1RlbUF4aXNUeXA+DQogICAgPE1lbnVObT7vvIjntYTmm7/vvInosqnlo7Losrvlj4rjgbPkuIDoiKznrqHnkIbosrs8L01lbnVObT4NCiAgICA8SXRlbU5tPuizg+WAn+aWmTwvSXRlbU5tPg0KICAgIDxDb2xObT7lvZPmnJ/ph5HpoY08L0NvbE5tPg0KICAgIDxPcmlnaW5hbFZhbD4yMyw2OTcsOTUyLDYzNjwvT3JpZ2luYWxWYWw+DQogICAgPExhc3ROdW1WYWw+MjMsNjk3PC9MYXN0TnVtVmFsPg0KICAgIDxSYXdMaW5rVmFsPjIzLDY5NzwvUmF3TGlua1ZhbD4NCiAgICA8Vmlld1VuaXRUeXA+NzwvVmlld1VuaXRUeXA+DQogICAgPERlY2ltYWxQb2ludD4wPC9EZWNpbWFsUG9pbnQ+DQogICAgPFJvdW5kVHlwPjI8L1JvdW5kVHlwPg0KICAgIDxOdW1UZXh0VHlwPjE8L051bVRleHRUeXA+DQogICAgPENsYXNzVHlwPjM8L0NsYXNzVHlwPg0KICAgIDxEVG90YWxZTURITVM+MjAyNS8wMS8yOCAxNzo1NjoyN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04" Error="">PD94bWwgdmVyc2lvbj0iMS4wIiBlbmNvZGluZz0idXRmLTgiPz4NCjxMaW5rSW5mb0V4Y2VsIHhtbG5zOnhzaT0iaHR0cDovL3d3dy53My5vcmcvMjAwMS9YTUxTY2hlbWEtaW5zdGFuY2UiIHhtbG5zOnhzZD0iaHR0cDovL3d3dy53My5vcmcvMjAwMS9YTUxTY2hlbWEiPg0KICA8TGlua0luZm9Db3JlPg0KICAgIDxMaW5rSWQ+MzMwNDwvTGlua0lkPg0KICAgIDxJbmZsb3dWYWw+MjUuOTwvSW5mbG93VmFsPg0KICAgIDxEaXNwVmFsPjI1Ljk8L0Rpc3BWYWw+DQogICAgPExhc3RVcGRUaW1lPjIwMjUvMDEvMzEgMTM6NDk6MDU8L0xhc3RVcGRUaW1lPg0KICAgIDxXb3Jrc2hlZXROTT5RdWFydGVybHkgUExfSUZSUzwvV29ya3NoZWV0Tk0+DQogICAgPExpbmtDZWxsQWRkcmVzc0ExPkJNMzc8L0xpbmtDZWxsQWRkcmVzc0ExPg0KICAgIDxMaW5rQ2VsbEFkZHJlc3NSMUMxPlIzN0M2NT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kwMDAwMDc0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NzQzPC9JdGVtSWQ+DQogICAgPERpc3BJdGVtSWQ+SzEwNzAwMDAwPC9EaXNwSXRlbUlkPg0KICAgIDxDb2xJZD5SMzAxMDAwMDAjPC9Db2xJZD4NCiAgICA8VGVtQXhpc1R5cD4xMDAwMDA8L1RlbUF4aXNUeXA+DQogICAgPE1lbnVObT7vvIjntYTmm7/vvInosqnlo7Losrvlj4rjgbPkuIDoiKznrqHnkIbosrs8L01lbnVObT4NCiAgICA8SXRlbU5tPua4m+S+oeWEn+WNtOiyuzwvSXRlbU5tPg0KICAgIDxDb2xObT7lvZPmnJ/ph5HpoY08L0NvbE5tPg0KICAgIDxPcmlnaW5hbFZhbD4yNSw5MDcsMzMxLDcyMTwvT3JpZ2luYWxWYWw+DQogICAgPExhc3ROdW1WYWw+MjUsOTA3PC9MYXN0TnVtVmFsPg0KICAgIDxSYXdMaW5rVmFsPjI1LDkwNzwvUmF3TGlua1ZhbD4NCiAgICA8Vmlld1VuaXRUeXA+NzwvVmlld1VuaXRUeXA+DQogICAgPERlY2ltYWxQb2ludD4wPC9EZWNpbWFsUG9pbnQ+DQogICAgPFJvdW5kVHlwPjI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05" Error="">PD94bWwgdmVyc2lvbj0iMS4wIiBlbmNvZGluZz0idXRmLTgiPz4NCjxMaW5rSW5mb0V4Y2VsIHhtbG5zOnhzaT0iaHR0cDovL3d3dy53My5vcmcvMjAwMS9YTUxTY2hlbWEtaW5zdGFuY2UiIHhtbG5zOnhzZD0iaHR0cDovL3d3dy53My5vcmcvMjAwMS9YTUxTY2hlbWEiPg0KICA8TGlua0luZm9Db3JlPg0KICAgIDxMaW5rSWQ+MzMwNTwvTGlua0lkPg0KICAgIDxJbmZsb3dWYWw+NzguMDwvSW5mbG93VmFsPg0KICAgIDxEaXNwVmFsPjc4LjA8L0Rpc3BWYWw+DQogICAgPExhc3RVcGRUaW1lPjIwMjUvMDEvMzEgMTM6NDk6MDU8L0xhc3RVcGRUaW1lPg0KICAgIDxXb3Jrc2hlZXROTT5RdWFydGVybHkgUExfSUZSUzwvV29ya3NoZWV0Tk0+DQogICAgPExpbmtDZWxsQWRkcmVzc0ExPkJOMzc8L0xpbmtDZWxsQWRkcmVzc0ExPg0KICAgIDxMaW5rQ2VsbEFkZHJlc3NSMUMxPlIzN0M2Nj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S8yNDIvSzkwMDAwMDc0M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NzQzPC9JdGVtSWQ+DQogICAgPERpc3BJdGVtSWQ+SzEwNzAwMDAwPC9EaXNwSXRlbUlkPg0KICAgIDxDb2xJZD5SMzAxMDAwMDAjPC9Db2xJZD4NCiAgICA8VGVtQXhpc1R5cD4xMDAwMDA8L1RlbUF4aXNUeXA+DQogICAgPE1lbnVObT7vvIjntYTmm7/vvInosqnlo7Losrvlj4rjgbPkuIDoiKznrqHnkIbosrs8L01lbnVObT4NCiAgICA8SXRlbU5tPua4m+S+oeWEn+WNtOiyuzwvSXRlbU5tPg0KICAgIDxDb2xObT7lvZPmnJ/ph5HpoY08L0NvbE5tPg0KICAgIDxPcmlnaW5hbFZhbD43OCwwMjQsMTM0LDU2MjwvT3JpZ2luYWxWYWw+DQogICAgPExhc3ROdW1WYWw+NzgsMDI0PC9MYXN0TnVtVmFsPg0KICAgIDxSYXdMaW5rVmFsPjc4LDAyNDwvUmF3TGlua1ZhbD4NCiAgICA8Vmlld1VuaXRUeXA+NzwvVmlld1VuaXRUeXA+DQogICAgPERlY2ltYWxQb2ludD4wPC9EZWNpbWFsUG9pbnQ+DQogICAgPFJvdW5kVHlwPjI8L1JvdW5kVHlwPg0KICAgIDxOdW1UZXh0VHlwPjE8L051bVRleHRUeXA+DQogICAgPENsYXNzVHlwPjM8L0NsYXNzVHlwPg0KICAgIDxEVG90YWxZTURITVM+MjAyNS8wMS8yOCAxNzo1NjoyN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06" Error="">PD94bWwgdmVyc2lvbj0iMS4wIiBlbmNvZGluZz0idXRmLTgiPz4NCjxMaW5rSW5mb0V4Y2VsIHhtbG5zOnhzaT0iaHR0cDovL3d3dy53My5vcmcvMjAwMS9YTUxTY2hlbWEtaW5zdGFuY2UiIHhtbG5zOnhzZD0iaHR0cDovL3d3dy53My5vcmcvMjAwMS9YTUxTY2hlbWEiPg0KICA8TGlua0luZm9Db3JlPg0KICAgIDxMaW5rSWQ+MzMwNjwvTGlua0lkPg0KICAgIDxJbmZsb3dWYWw+MjIuMjwvSW5mbG93VmFsPg0KICAgIDxEaXNwVmFsPjIyLjI8L0Rpc3BWYWw+DQogICAgPExhc3RVcGRUaW1lPjIwMjUvMDEvMzEgMTM6NDk6MDU8L0xhc3RVcGRUaW1lPg0KICAgIDxXb3Jrc2hlZXROTT5RdWFydGVybHkgUExfSUZSUzwvV29ya3NoZWV0Tk0+DQogICAgPExpbmtDZWxsQWRkcmVzc0ExPkJNMzg8L0xpbmtDZWxsQWRkcmVzc0ExPg0KICAgIDxMaW5rQ2VsbEFkZHJlc3NSMUMxPlIzOEM2NT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i8yNDIvSzkwMDAwMDc0N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yPC9TdW1BY1R5cD4NCiAgICA8U2hlZXRUeXA+MjQyPC9TaGVldFR5cD4NCiAgICA8U2hlZXRObT7plovnpLrmlbDlgKTnorroqo0o6ZaL56S65Y2Y5L2NMSk8L1NoZWV0Tm0+DQogICAgPEl0ZW1JZD5LOTAwMDAwNzQ0PC9JdGVtSWQ+DQogICAgPERpc3BJdGVtSWQ+SzE5MDAwMDAwPC9EaXNwSXRlbUlkPg0KICAgIDxDb2xJZD5SMzAxMDAwMDAjPC9Db2xJZD4NCiAgICA8VGVtQXhpc1R5cD4xMDAwMDA8L1RlbUF4aXNUeXA+DQogICAgPE1lbnVObT7vvIjntYTmm7/vvInosqnlo7Losrvlj4rjgbPkuIDoiKznrqHnkIbosrs8L01lbnVObT4NCiAgICA8SXRlbU5tPuOBneOBruS7ljwvSXRlbU5tPg0KICAgIDxDb2xObT7lvZPmnJ/ph5HpoY08L0NvbE5tPg0KICAgIDxPcmlnaW5hbFZhbD4yMiwyMDMsNzI4LDYyMTwvT3JpZ2luYWxWYWw+DQogICAgPExhc3ROdW1WYWw+MjIsMjAzPC9MYXN0TnVtVmFsPg0KICAgIDxSYXdMaW5rVmFsPjIyLDIwMzwvUmF3TGlua1ZhbD4NCiAgICA8Vmlld1VuaXRUeXA+NzwvVmlld1VuaXRUeXA+DQogICAgPERlY2ltYWxQb2ludD4wPC9EZWNpbWFsUG9pbnQ+DQogICAgPFJvdW5kVHlwPjI8L1JvdW5kVHlwPg0KICAgIDxOdW1UZXh0VHlwPjE8L051bVRleHRUeXA+DQogICAgPENsYXNzVHlwPjM8L0NsYXNzVHlwPg0KICAgIDxEVG90YWxZTURITVM+MjAyNS8wMS8yOCAxNzo1NjoyNzwvRFRvdGFsWU1ESE1TPg0KICAgIDxEaXNjbG9zdXJlSW5wdXRUeXA+MTwvRGlzY2xvc3VyZUlucHV0VHlwPg0KICA8L0xpbmtJbmZvWHNhPg0KICA8TGlua0luZm9DaGFuZ2VTZXR0aW5nPg0KICAgIDxaZXJvRGlzcFR5cD4x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yPC9NaW51c1plcm9Db252ZXJzaW9uVHlwPg0KICAgIDxNaW51c1plcm9Db252ZXJzaW9uVHh0IC8+DQogIDwvTGlua0luZm9DaGFuZ2VTZXR0aW5nPg0KPC9MaW5rSW5mb0V4Y2VsPg==</LinkInfo>
    <LinkInfo LinkId="3307" Error="">PD94bWwgdmVyc2lvbj0iMS4wIiBlbmNvZGluZz0idXRmLTgiPz4NCjxMaW5rSW5mb0V4Y2VsIHhtbG5zOnhzaT0iaHR0cDovL3d3dy53My5vcmcvMjAwMS9YTUxTY2hlbWEtaW5zdGFuY2UiIHhtbG5zOnhzZD0iaHR0cDovL3d3dy53My5vcmcvMjAwMS9YTUxTY2hlbWEiPg0KICA8TGlua0luZm9Db3JlPg0KICAgIDxMaW5rSWQ+MzMwNzwvTGlua0lkPg0KICAgIDxJbmZsb3dWYWw+NzEuODwvSW5mbG93VmFsPg0KICAgIDxEaXNwVmFsPjcxLjg8L0Rpc3BWYWw+DQogICAgPExhc3RVcGRUaW1lPjIwMjUvMDEvMzEgMTM6NDk6MDU8L0xhc3RVcGRUaW1lPg0KICAgIDxXb3Jrc2hlZXROTT5RdWFydGVybHkgUExfSUZSUzwvV29ya3NoZWV0Tk0+DQogICAgPExpbmtDZWxsQWRkcmVzc0ExPkJOMzg8L0xpbmtDZWxsQWRkcmVzc0ExPg0KICAgIDxMaW5rQ2VsbEFkZHJlc3NSMUMxPlIzOEM2NjwvTGlua0NlbGxBZGRyZXNzUjFDMT4NCiAgICA8Q2VsbEJhY2tncm91bmRDb2xvcj4xNjc3NzIxNTwvQ2VsbEJhY2tncm91bmRDb2xvcj4NCiAgICA8Q2VsbEJhY2tncm91bmRDb2xvckluZGV4Pi00MTQyPC9DZWxsQmFja2dyb3VuZENvbG9ySW5kZXg+DQogIDwvTGlua0luZm9Db3JlPg0KICA8TGlua0luZm9Yc2E+DQogICAgPEF1SWQ+OTA2NTgvNjUvMy8zL0Q5MzAwNTAwNTAwMDAwMDAwMDEzLzEvMS8yNDIvSzkwMDAwMDc0NC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A1MDA1MDAwMDAwMDAwMTM8L0R0S2luZElkPg0KICAgIDxEb2NUeXA+MTwvRG9jVHlwPg0KICAgIDxEb2NUeXBObT7nn63kv6HvvI/mnInloLE8L0RvY1R5cE5tPg0KICAgIDxTdW1BY1R5cD4xPC9TdW1BY1R5cD4NCiAgICA8U2hlZXRUeXA+MjQyPC9TaGVldFR5cD4NCiAgICA8U2hlZXRObT7plovnpLrmlbDlgKTnorroqo0o6ZaL56S65Y2Y5L2NMSk8L1NoZWV0Tm0+DQogICAgPEl0ZW1JZD5LOTAwMDAwNzQ0PC9JdGVtSWQ+DQogICAgPERpc3BJdGVtSWQ+SzE5MDAwMDAwPC9EaXNwSXRlbUlkPg0KICAgIDxDb2xJZD5SMzAxMDAwMDAjPC9Db2xJZD4NCiAgICA8VGVtQXhpc1R5cD4xMDAwMDA8L1RlbUF4aXNUeXA+DQogICAgPE1lbnVObT7vvIjntYTmm7/vvInosqnlo7Losrvlj4rjgbPkuIDoiKznrqHnkIbosrs8L01lbnVObT4NCiAgICA8SXRlbU5tPuOBneOBruS7ljwvSXRlbU5tPg0KICAgIDxDb2xObT7lvZPmnJ/ph5HpoY08L0NvbE5tPg0KICAgIDxPcmlnaW5hbFZhbD43MSw4NzcsMDg1LDc1NTwvT3JpZ2luYWxWYWw+DQogICAgPExhc3ROdW1WYWw+NzEsODc3PC9MYXN0TnVtVmFsPg0KICAgIDxSYXdMaW5rVmFsPjcxLDg3NzwvUmF3TGlua1ZhbD4NCiAgICA8Vmlld1VuaXRUeXA+NzwvVmlld1VuaXRUeXA+DQogICAgPERlY2ltYWxQb2ludD4wPC9EZWNpbWFsUG9pbnQ+DQogICAgPFJvdW5kVHlwPjI8L1JvdW5kVHlwPg0KICAgIDxOdW1UZXh0VHlwPjE8L051bVRleHRUeXA+DQogICAgPENsYXNzVHlwPjM8L0NsYXNzVHlwPg0KICAgIDxEVG90YWxZTURITVM+MjAyNS8wMS8yOCAxNzo1NjoyNj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08" Error="">PD94bWwgdmVyc2lvbj0iMS4wIiBlbmNvZGluZz0idXRmLTgiPz4NCjxMaW5rSW5mb0V4Y2VsIHhtbG5zOnhzaT0iaHR0cDovL3d3dy53My5vcmcvMjAwMS9YTUxTY2hlbWEtaW5zdGFuY2UiIHhtbG5zOnhzZD0iaHR0cDovL3d3dy53My5vcmcvMjAwMS9YTUxTY2hlbWEiPg0KICA8TGlua0luZm9Db3JlPg0KICAgIDxMaW5rSWQ+MzMwODwvTGlua0lkPg0KICAgIDxJbmZsb3dWYWw+ODk2Ljk8L0luZmxvd1ZhbD4NCiAgICA8RGlzcFZhbD44OTYuOTwvRGlzcFZhbD4NCiAgICA8TGFzdFVwZFRpbWU+MjAyNS8wMS8zMSAxMzo0OTowNTwvTGFzdFVwZFRpbWU+DQogICAgPFdvcmtzaGVldE5NPlF1YXJ0ZXJseSBQTF9JRlJTPC9Xb3Jrc2hlZXROTT4NCiAgICA8TGlua0NlbGxBZGRyZXNzQTE+Qk00NTwvTGlua0NlbGxBZGRyZXNzQTE+DQogICAgPExpbmtDZWxsQWRkcmVzc1IxQzE+UjQ1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MVow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xWjAwMDAwMCM8L0l0ZW1JZD4NCiAgICA8RGlzcEl0ZW1JZD5LM1owMDAwMDA8L0Rpc3BJdGVtSWQ+DQogICAgPENvbElkPlIzMDEwMDAwMCM8L0NvbElkPg0KICAgIDxUZW1BeGlzVHlwPjEwMDAwMDwvVGVtQXhpc1R5cD4NCiAgICA8TWVudU5tPumgmOWfn+ODu+WIhumHjuWIpeOCu+OCsOODoeODs+ODiOaDheWgsTwvTWVudU5tPg0KICAgIDxJdGVtTm0+6YCj57WQ6LKh5YuZ6Ku46KGo6KiI5LiK6aGNPC9JdGVtTm0+DQogICAgPENvbE5tPuW9k+acn+WjsuS4iuWPjuebijwvQ29sTm0+DQogICAgPE9yaWdpbmFsVmFsPjg5Niw5OTYsOTYyLDI3MjwvT3JpZ2luYWxWYWw+DQogICAgPExhc3ROdW1WYWw+ODk2LDk5NjwvTGFzdE51bVZhbD4NCiAgICA8UmF3TGlua1ZhbD44OTYsOTk2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09" Error="">PD94bWwgdmVyc2lvbj0iMS4wIiBlbmNvZGluZz0idXRmLTgiPz4NCjxMaW5rSW5mb0V4Y2VsIHhtbG5zOnhzaT0iaHR0cDovL3d3dy53My5vcmcvMjAwMS9YTUxTY2hlbWEtaW5zdGFuY2UiIHhtbG5zOnhzZD0iaHR0cDovL3d3dy53My5vcmcvMjAwMS9YTUxTY2hlbWEiPg0KICA8TGlua0luZm9Db3JlPg0KICAgIDxMaW5rSWQ+MzMwOTwvTGlua0lkPg0KICAgIDxJbmZsb3dWYWw+Miw2OTUuNzwvSW5mbG93VmFsPg0KICAgIDxEaXNwVmFsPjIsNjk1Ljc8L0Rpc3BWYWw+DQogICAgPExhc3RVcGRUaW1lPjIwMjUvMDEvMzEgMTM6NDk6MDU8L0xhc3RVcGRUaW1lPg0KICAgIDxXb3Jrc2hlZXROTT5RdWFydGVybHkgUExfSUZSUzwvV29ya3NoZWV0Tk0+DQogICAgPExpbmtDZWxsQWRkcmVzc0ExPkJONDU8L0xpbmtDZWxsQWRkcmVzc0ExPg0KICAgIDxMaW5rQ2VsbEFkZHJlc3NSMUMxPlI0NUM2Nj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FaMDAwMDAwIy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MVowMDAwMDAjPC9JdGVtSWQ+DQogICAgPERpc3BJdGVtSWQ+SzNaMDAwMDAwPC9EaXNwSXRlbUlkPg0KICAgIDxDb2xJZD5SMzAxMDAwMDAjPC9Db2xJZD4NCiAgICA8VGVtQXhpc1R5cD4xMDAwMDA8L1RlbUF4aXNUeXA+DQogICAgPE1lbnVObT7poJjln5/jg7vliIbph47liKXjgrvjgrDjg6Hjg7Pjg4jmg4XloLE8L01lbnVObT4NCiAgICA8SXRlbU5tPumAo+e1kOiyoeWLmeiruOihqOioiOS4iumhjTwvSXRlbU5tPg0KICAgIDxDb2xObT7lvZPmnJ/lo7LkuIrlj47nm4o8L0NvbE5tPg0KICAgIDxPcmlnaW5hbFZhbD4yLDY5NSw3MDIsMDAyLDIyNjwvT3JpZ2luYWxWYWw+DQogICAgPExhc3ROdW1WYWwgLz4NCiAgICA8UmF3TGlua1ZhbD4yLDY5NSw3MDIsMDAyLDIyNjwvUmF3TGlua1ZhbD4NCiAgICA8Vmlld1VuaXRUeXA+MTwvVmlld1VuaXRUeXA+DQogICAgPERlY2ltYWxQb2ludD4w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10" Error="">PD94bWwgdmVyc2lvbj0iMS4wIiBlbmNvZGluZz0idXRmLTgiPz4NCjxMaW5rSW5mb0V4Y2VsIHhtbG5zOnhzaT0iaHR0cDovL3d3dy53My5vcmcvMjAwMS9YTUxTY2hlbWEtaW5zdGFuY2UiIHhtbG5zOnhzZD0iaHR0cDovL3d3dy53My5vcmcvMjAwMS9YTUxTY2hlbWEiPg0KICA8TGlua0luZm9Db3JlPg0KICAgIDxMaW5rSWQ+MzMxMDwvTGlua0lkPg0KICAgIDxJbmZsb3dWYWw+Mjc1LjQ8L0luZmxvd1ZhbD4NCiAgICA8RGlzcFZhbD4yNzUuNDwvRGlzcFZhbD4NCiAgICA8TGFzdFVwZFRpbWU+MjAyNS8wMS8zMSAxMzo0OTowNTwvTGFzdFVwZFRpbWU+DQogICAgPFdvcmtzaGVldE5NPlF1YXJ0ZXJseSBQTF9JRlJTPC9Xb3Jrc2hlZXROTT4NCiAgICA8TGlua0NlbGxBZGRyZXNzQTE+Qk00NjwvTGlua0NlbGxBZGRyZXNzQTE+DQogICAgPExpbmtDZWxsQWRkcmVzc1IxQzE+UjQ2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MTAx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xMDEwMDAwMCM8L0l0ZW1JZD4NCiAgICA8RGlzcEl0ZW1JZD5LMTAxMDAwMDA8L0Rpc3BJdGVtSWQ+DQogICAgPENvbElkPlIzMDEwMDAwMCM8L0NvbElkPg0KICAgIDxUZW1BeGlzVHlwPjEwMDAwMDwvVGVtQXhpc1R5cD4NCiAgICA8TWVudU5tPumgmOWfn+ODu+WIhumHjuWIpeOCu+OCsOODoeODs+ODiOaDheWgsTwvTWVudU5tPg0KICAgIDxJdGVtTm0+SFLjg4bjgq/jg47jg63jgrjjg7w8L0l0ZW1ObT4NCiAgICA8Q29sTm0+5b2T5pyf5aOy5LiK5Y+O55uKPC9Db2xObT4NCiAgICA8T3JpZ2luYWxWYWw+Mjc1LDQ0MiwxNDMsMTM4PC9PcmlnaW5hbFZhbD4NCiAgICA8TGFzdE51bVZhbD4yNzUsNDQyPC9MYXN0TnVtVmFsPg0KICAgIDxSYXdMaW5rVmFsPjI3NSw0NDI8L1Jhd0xpbmtWYWw+DQogICAgPFZpZXdVbml0VHlwPjc8L1ZpZXdVbml0VHlwPg0KICAgIDxEZWNpbWFsUG9pbnQ+MDwvRGVjaW1hbFBvaW50Pg0KICAgIDxSb3VuZFR5cD4yPC9Sb3VuZFR5cD4NCiAgICA8TnVtVGV4dFR5cD4xPC9OdW1UZXh0VHlwPg0KICAgIDxDbGFzc1R5cD4zPC9DbGFzc1R5cD4NCiAgICA8RFRvdGFsWU1ESE1TPjIwMjUvMDEvMjggMTA6Mzc6Mzg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11" Error="">PD94bWwgdmVyc2lvbj0iMS4wIiBlbmNvZGluZz0idXRmLTgiPz4NCjxMaW5rSW5mb0V4Y2VsIHhtbG5zOnhzaT0iaHR0cDovL3d3dy53My5vcmcvMjAwMS9YTUxTY2hlbWEtaW5zdGFuY2UiIHhtbG5zOnhzZD0iaHR0cDovL3d3dy53My5vcmcvMjAwMS9YTUxTY2hlbWEiPg0KICA8TGlua0luZm9Db3JlPg0KICAgIDxMaW5rSWQ+MzMxMTwvTGlua0lkPg0KICAgIDxJbmZsb3dWYWw+ODQzLjY8L0luZmxvd1ZhbD4NCiAgICA8RGlzcFZhbD44NDMuNjwvRGlzcFZhbD4NCiAgICA8TGFzdFVwZFRpbWU+MjAyNS8wMS8zMSAxMzo0OTowNTwvTGFzdFVwZFRpbWU+DQogICAgPFdvcmtzaGVldE5NPlF1YXJ0ZXJseSBQTF9JRlJTPC9Xb3Jrc2hlZXROTT4NCiAgICA8TGlua0NlbGxBZGRyZXNzQTE+Qk40NjwvTGlua0NlbGxBZGRyZXNzQTE+DQogICAgPExpbmtDZWxsQWRkcmVzc1IxQzE+UjQ2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MTAxMDAwMDAj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xMDEwMDAwMCM8L0l0ZW1JZD4NCiAgICA8RGlzcEl0ZW1JZD5LMTAxMDAwMDA8L0Rpc3BJdGVtSWQ+DQogICAgPENvbElkPlIzMDEwMDAwMCM8L0NvbElkPg0KICAgIDxUZW1BeGlzVHlwPjEwMDAwMDwvVGVtQXhpc1R5cD4NCiAgICA8TWVudU5tPumgmOWfn+ODu+WIhumHjuWIpeOCu+OCsOODoeODs+ODiOaDheWgsTwvTWVudU5tPg0KICAgIDxJdGVtTm0+SFLjg4bjgq/jg47jg63jgrjjg7w8L0l0ZW1ObT4NCiAgICA8Q29sTm0+5b2T5pyf5aOy5LiK5Y+O55uKPC9Db2xObT4NCiAgICA8T3JpZ2luYWxWYWw+ODQzLDY4NywwODYsMjg3PC9PcmlnaW5hbFZhbD4NCiAgICA8TGFzdE51bVZhbCAvPg0KICAgIDxSYXdMaW5rVmFsPjg0Myw2ODcsMDg2LDI4NzwvUmF3TGlua1ZhbD4NCiAgICA8Vmlld1VuaXRUeXA+MTwvVmlld1VuaXRUeXA+DQogICAgPERlY2ltYWxQb2ludD4w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12" Error="">PD94bWwgdmVyc2lvbj0iMS4wIiBlbmNvZGluZz0idXRmLTgiPz4NCjxMaW5rSW5mb0V4Y2VsIHhtbG5zOnhzaT0iaHR0cDovL3d3dy53My5vcmcvMjAwMS9YTUxTY2hlbWEtaW5zdGFuY2UiIHhtbG5zOnhzZD0iaHR0cDovL3d3dy53My5vcmcvMjAwMS9YTUxTY2hlbWEiPg0KICA8TGlua0luZm9Db3JlPg0KICAgIDxMaW5rSWQ+MzMxMjwvTGlua0lkPg0KICAgIDxJbmZsb3dWYWw+MTk4Ljc8L0luZmxvd1ZhbD4NCiAgICA8RGlzcFZhbD4xOTguNzwvRGlzcFZhbD4NCiAgICA8TGFzdFVwZFRpbWU+MjAyNS8wMS8zMSAxMzo0OTowNTwvTGFzdFVwZFRpbWU+DQogICAgPFdvcmtzaGVldE5NPlF1YXJ0ZXJseSBQTF9JRlJTPC9Xb3Jrc2hlZXROTT4NCiAgICA8TGlua0NlbGxBZGRyZXNzQTE+Qk00NzwvTGlua0NlbGxBZGRyZXNzQTE+DQogICAgPExpbmtDZWxsQWRkcmVzc1IxQzE+UjQ3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Az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DM8L0l0ZW1JZD4NCiAgICA8RGlzcEl0ZW1JZD5LMTAyMDAwMDA8L0Rpc3BJdGVtSWQ+DQogICAgPENvbElkPlIzMDEwMDAwMCM8L0NvbElkPg0KICAgIDxUZW1BeGlzVHlwPjEwMDAwMDwvVGVtQXhpc1R5cD4NCiAgICA8TWVudU5tPumgmOWfn+ODu+WIhumHjuWIpeOCu+OCsOODoeODs+ODiOaDheWgsTwvTWVudU5tPg0KICAgIDxJdGVtTm0+44Oe44OD44OB44Oz44Kw77yG44K944Oq44Ol44O844K344On44OzPC9JdGVtTm0+DQogICAgPENvbE5tPuW9k+acn+WjsuS4iuWPjuebijwvQ29sTm0+DQogICAgPE9yaWdpbmFsVmFsPjE5OCw3MTQsODcyLDgzMjwvT3JpZ2luYWxWYWw+DQogICAgPExhc3ROdW1WYWw+MTk4LDcxNDwvTGFzdE51bVZhbD4NCiAgICA8UmF3TGlua1ZhbD4xOTgsNzE0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13" Error="">PD94bWwgdmVyc2lvbj0iMS4wIiBlbmNvZGluZz0idXRmLTgiPz4NCjxMaW5rSW5mb0V4Y2VsIHhtbG5zOnhzaT0iaHR0cDovL3d3dy53My5vcmcvMjAwMS9YTUxTY2hlbWEtaW5zdGFuY2UiIHhtbG5zOnhzZD0iaHR0cDovL3d3dy53My5vcmcvMjAwMS9YTUxTY2hlbWEiPg0KICA8TGlua0luZm9Db3JlPg0KICAgIDxMaW5rSWQ+MzMxMzwvTGlua0lkPg0KICAgIDxJbmZsb3dWYWw+NjA3LjI8L0luZmxvd1ZhbD4NCiAgICA8RGlzcFZhbD42MDcuMjwvRGlzcFZhbD4NCiAgICA8TGFzdFVwZFRpbWU+MjAyNS8wMS8zMSAxMzo0OTowNTwvTGFzdFVwZFRpbWU+DQogICAgPFdvcmtzaGVldE5NPlF1YXJ0ZXJseSBQTF9JRlJTPC9Xb3Jrc2hlZXROTT4NCiAgICA8TGlua0NlbGxBZGRyZXNzQTE+Qk40NzwvTGlua0NlbGxBZGRyZXNzQTE+DQogICAgPExpbmtDZWxsQWRkcmVzc1IxQzE+UjQ3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Az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DM8L0l0ZW1JZD4NCiAgICA8RGlzcEl0ZW1JZD5LMTAyMDAwMDA8L0Rpc3BJdGVtSWQ+DQogICAgPENvbElkPlIzMDEwMDAwMCM8L0NvbElkPg0KICAgIDxUZW1BeGlzVHlwPjEwMDAwMDwvVGVtQXhpc1R5cD4NCiAgICA8TWVudU5tPumgmOWfn+ODu+WIhumHjuWIpeOCu+OCsOODoeODs+ODiOaDheWgsTwvTWVudU5tPg0KICAgIDxJdGVtTm0+44Oe44OD44OB44Oz44Kw77yG44K944Oq44Ol44O844K344On44OzPC9JdGVtTm0+DQogICAgPENvbE5tPuW9k+acn+WjsuS4iuWPjuebijwvQ29sTm0+DQogICAgPE9yaWdpbmFsVmFsPjYwNywyMjgsMDE5LDQwOTwvT3JpZ2luYWxWYWw+DQogICAgPExhc3ROdW1WYWwgLz4NCiAgICA8UmF3TGlua1ZhbD42MDcsMjI4LDAxOSw0MDk8L1Jhd0xpbmtWYWw+DQogICAgPFZpZXdVbml0VHlwPjE8L1ZpZXdVbml0VHlwPg0KICAgIDxEZWNpbWFsUG9pbnQ+MD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14" Error="">PD94bWwgdmVyc2lvbj0iMS4wIiBlbmNvZGluZz0idXRmLTgiPz4NCjxMaW5rSW5mb0V4Y2VsIHhtbG5zOnhzaT0iaHR0cDovL3d3dy53My5vcmcvMjAwMS9YTUxTY2hlbWEtaW5zdGFuY2UiIHhtbG5zOnhzZD0iaHR0cDovL3d3dy53My5vcmcvMjAwMS9YTUxTY2hlbWEiPg0KICA8TGlua0luZm9Db3JlPg0KICAgIDxMaW5rSWQ+MzMxNDwvTGlua0lkPg0KICAgIDxJbmZsb3dWYWw+NjMuMjwvSW5mbG93VmFsPg0KICAgIDxEaXNwVmFsPjYzLjI8L0Rpc3BWYWw+DQogICAgPExhc3RVcGRUaW1lPjIwMjUvMDEvMzEgMTM6NDk6MDU8L0xhc3RVcGRUaW1lPg0KICAgIDxXb3Jrc2hlZXROTT5RdWFydGVybHkgUExfSUZSUzwvV29ya3NoZWV0Tk0+DQogICAgPExpbmtDZWxsQWRkcmVzc0ExPkJNNDg8L0xpbmtDZWxsQWRkcmVzc0ExPg0KICAgIDxMaW5rQ2VsbEFkZHJlc3NSMUMxPlI0OEM2N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xM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ExPC9JdGVtSWQ+DQogICAgPERpc3BJdGVtSWQ+SzEwMjAyMDAwPC9EaXNwSXRlbUlkPg0KICAgIDxDb2xJZD5SMzAxMDAwMDAjPC9Db2xJZD4NCiAgICA8VGVtQXhpc1R5cD4xMDAwMDA8L1RlbUF4aXNUeXA+DQogICAgPE1lbnVObT7poJjln5/jg7vliIbph47liKXjgrvjgrDjg6Hjg7Pjg4jmg4XloLE8L01lbnVObT4NCiAgICA8SXRlbU5tPuS6uuadkDwvSXRlbU5tPg0KICAgIDxDb2xObT7lvZPmnJ/lo7LkuIrlj47nm4o8L0NvbE5tPg0KICAgIDxPcmlnaW5hbFZhbD42MywyNjEsMjYwLDQyNzwvT3JpZ2luYWxWYWw+DQogICAgPExhc3ROdW1WYWw+NjMsMjYxPC9MYXN0TnVtVmFsPg0KICAgIDxSYXdMaW5rVmFsPjYzLDI2MTwvUmF3TGlua1ZhbD4NCiAgICA8Vmlld1VuaXRUeXA+NzwvVmlld1VuaXRUeXA+DQogICAgPERlY2ltYWxQb2ludD4wPC9EZWNpbWFsUG9pbnQ+DQogICAgPFJvdW5kVHlwPjI8L1JvdW5kVHlwPg0KICAgIDxOdW1UZXh0VHlwPjE8L051bVRleHRUeXA+DQogICAgPENsYXNzVHlwPjM8L0NsYXNzVHlwPg0KICAgIDxEVG90YWxZTURITVM+MjAyNS8wMS8yOCAxMDozNzozODwvRFRvdGFsWU1ESE1TPg0KICAgIDxEaXNjbG9zdXJlSW5wdXRUeXA+MT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15" Error="">PD94bWwgdmVyc2lvbj0iMS4wIiBlbmNvZGluZz0idXRmLTgiPz4NCjxMaW5rSW5mb0V4Y2VsIHhtbG5zOnhzaT0iaHR0cDovL3d3dy53My5vcmcvMjAwMS9YTUxTY2hlbWEtaW5zdGFuY2UiIHhtbG5zOnhzZD0iaHR0cDovL3d3dy53My5vcmcvMjAwMS9YTUxTY2hlbWEiPg0KICA8TGlua0luZm9Db3JlPg0KICAgIDxMaW5rSWQ+MzMxNTwvTGlua0lkPg0KICAgIDxJbmZsb3dWYWw+MjA3LjY8L0luZmxvd1ZhbD4NCiAgICA8RGlzcFZhbD4yMDcuNjwvRGlzcFZhbD4NCiAgICA8TGFzdFVwZFRpbWU+MjAyNS8wMS8zMSAxMzo0OTowNTwvTGFzdFVwZFRpbWU+DQogICAgPFdvcmtzaGVldE5NPlF1YXJ0ZXJseSBQTF9JRlJTPC9Xb3Jrc2hlZXROTT4NCiAgICA8TGlua0NlbGxBZGRyZXNzQTE+Qk40ODwvTGlua0NlbGxBZGRyZXNzQTE+DQogICAgPExpbmtDZWxsQWRkcmVzc1IxQzE+UjQ4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Ex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TE8L0l0ZW1JZD4NCiAgICA8RGlzcEl0ZW1JZD5LMTAyMDIwMDA8L0Rpc3BJdGVtSWQ+DQogICAgPENvbElkPlIzMDEwMDAwMCM8L0NvbElkPg0KICAgIDxUZW1BeGlzVHlwPjEwMDAwMDwvVGVtQXhpc1R5cD4NCiAgICA8TWVudU5tPumgmOWfn+ODu+WIhumHjuWIpeOCu+OCsOODoeODs+ODiOaDheWgsTwvTWVudU5tPg0KICAgIDxJdGVtTm0+5Lq65p2QPC9JdGVtTm0+DQogICAgPENvbE5tPuW9k+acn+WjsuS4iuWPjuebijwvQ29sTm0+DQogICAgPE9yaWdpbmFsVmFsPjIwNyw2MzAsMTgyLDgwNTwvT3JpZ2luYWxWYWw+DQogICAgPExhc3ROdW1WYWwgLz4NCiAgICA8UmF3TGlua1ZhbD4yMDcsNjMwLDE4Miw4MDU8L1Jhd0xpbmtWYWw+DQogICAgPFZpZXdVbml0VHlwPjE8L1ZpZXdVbml0VHlwPg0KICAgIDxEZWNpbWFsUG9pbnQ+MD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16" Error="">PD94bWwgdmVyc2lvbj0iMS4wIiBlbmNvZGluZz0idXRmLTgiPz4NCjxMaW5rSW5mb0V4Y2VsIHhtbG5zOnhzaT0iaHR0cDovL3d3dy53My5vcmcvMjAwMS9YTUxTY2hlbWEtaW5zdGFuY2UiIHhtbG5zOnhzZD0iaHR0cDovL3d3dy53My5vcmcvMjAwMS9YTUxTY2hlbWEiPg0KICA8TGlua0luZm9Db3JlPg0KICAgIDxMaW5rSWQ+MzMxNjwvTGlua0lkPg0KICAgIDxJbmZsb3dWYWw+MTMyLjg8L0luZmxvd1ZhbD4NCiAgICA8RGlzcFZhbD4xMzIuODwvRGlzcFZhbD4NCiAgICA8TGFzdFVwZFRpbWU+MjAyNS8wMS8zMSAxMzo0OTowNTwvTGFzdFVwZFRpbWU+DQogICAgPFdvcmtzaGVldE5NPlF1YXJ0ZXJseSBQTF9JRlJTPC9Xb3Jrc2hlZXROTT4NCiAgICA8TGlua0NlbGxBZGRyZXNzQTE+Qk01MTwvTGlua0NlbGxBZGRyZXNzQTE+DQogICAgPExpbmtDZWxsQWRkcmVzc1IxQzE+UjUx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A0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DQ8L0l0ZW1JZD4NCiAgICA8RGlzcEl0ZW1JZD5LMTAyMDEwMDA8L0Rpc3BJdGVtSWQ+DQogICAgPENvbElkPlIzMDEwMDAwMCM8L0NvbElkPg0KICAgIDxUZW1BeGlzVHlwPjEwMDAwMDwvVGVtQXhpc1R5cD4NCiAgICA8TWVudU5tPumgmOWfn+ODu+WIhumHjuWIpeOCu+OCsOODoeODs+ODiOaDheWgsTwvTWVudU5tPg0KICAgIDxJdGVtTm0+6LKp5L+DPC9JdGVtTm0+DQogICAgPENvbE5tPuW9k+acn+WjsuS4iuWPjuebijwvQ29sTm0+DQogICAgPE9yaWdpbmFsVmFsPjEzMiw4MjUsNTEzLDU2NjwvT3JpZ2luYWxWYWw+DQogICAgPExhc3ROdW1WYWw+MTMyLDgyNTwvTGFzdE51bVZhbD4NCiAgICA8UmF3TGlua1ZhbD4xMzIsODI1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17" Error="">PD94bWwgdmVyc2lvbj0iMS4wIiBlbmNvZGluZz0idXRmLTgiPz4NCjxMaW5rSW5mb0V4Y2VsIHhtbG5zOnhzaT0iaHR0cDovL3d3dy53My5vcmcvMjAwMS9YTUxTY2hlbWEtaW5zdGFuY2UiIHhtbG5zOnhzZD0iaHR0cDovL3d3dy53My5vcmcvMjAwMS9YTUxTY2hlbWEiPg0KICA8TGlua0luZm9Db3JlPg0KICAgIDxMaW5rSWQ+MzMxNzwvTGlua0lkPg0KICAgIDxJbmZsb3dWYWw+MzkxLjc8L0luZmxvd1ZhbD4NCiAgICA8RGlzcFZhbD4zOTEuNzwvRGlzcFZhbD4NCiAgICA8TGFzdFVwZFRpbWU+MjAyNS8wMS8zMSAxMzo0OTowNTwvTGFzdFVwZFRpbWU+DQogICAgPFdvcmtzaGVldE5NPlF1YXJ0ZXJseSBQTF9JRlJTPC9Xb3Jrc2hlZXROTT4NCiAgICA8TGlua0NlbGxBZGRyZXNzQTE+Qk41MTwvTGlua0NlbGxBZGRyZXNzQTE+DQogICAgPExpbmtDZWxsQWRkcmVzc1IxQzE+UjUx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A0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DQ8L0l0ZW1JZD4NCiAgICA8RGlzcEl0ZW1JZD5LMTAyMDEwMDA8L0Rpc3BJdGVtSWQ+DQogICAgPENvbElkPlIzMDEwMDAwMCM8L0NvbElkPg0KICAgIDxUZW1BeGlzVHlwPjEwMDAwMDwvVGVtQXhpc1R5cD4NCiAgICA8TWVudU5tPumgmOWfn+ODu+WIhumHjuWIpeOCu+OCsOODoeODs+ODiOaDheWgsTwvTWVudU5tPg0KICAgIDxJdGVtTm0+6LKp5L+DPC9JdGVtTm0+DQogICAgPENvbE5tPuW9k+acn+WjsuS4iuWPjuebijwvQ29sTm0+DQogICAgPE9yaWdpbmFsVmFsPjM5MSw3MjYsMTM2LDMxMDwvT3JpZ2luYWxWYWw+DQogICAgPExhc3ROdW1WYWwgLz4NCiAgICA8UmF3TGlua1ZhbD4zOTEsNzI2LDEzNiwzMTA8L1Jhd0xpbmtWYWw+DQogICAgPFZpZXdVbml0VHlwPjE8L1ZpZXdVbml0VHlwPg0KICAgIDxEZWNpbWFsUG9pbnQ+MD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18" Error="">PD94bWwgdmVyc2lvbj0iMS4wIiBlbmNvZGluZz0idXRmLTgiPz4NCjxMaW5rSW5mb0V4Y2VsIHhtbG5zOnhzaT0iaHR0cDovL3d3dy53My5vcmcvMjAwMS9YTUxTY2hlbWEtaW5zdGFuY2UiIHhtbG5zOnhzZD0iaHR0cDovL3d3dy53My5vcmcvMjAwMS9YTUxTY2hlbWEiPg0KICA8TGlua0luZm9Db3JlPg0KICAgIDxMaW5rSWQ+MzMxODwvTGlua0lkPg0KICAgIDxJbmZsb3dWYWw+Mi42PC9JbmZsb3dWYWw+DQogICAgPERpc3BWYWw+Mi42PC9EaXNwVmFsPg0KICAgIDxMYXN0VXBkVGltZT4yMDI1LzAxLzMxIDEzOjQ5OjA1PC9MYXN0VXBkVGltZT4NCiAgICA8V29ya3NoZWV0Tk0+UXVhcnRlcmx5IFBMX0lGUlM8L1dvcmtzaGVldE5NPg0KICAgIDxMaW5rQ2VsbEFkZHJlc3NBMT5CTTU4PC9MaW5rQ2VsbEFkZHJlc3NBMT4NCiAgICA8TGlua0NlbGxBZGRyZXNzUjFDMT5SNThDNjU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IvMjQyL0s5MDAwMDAwMTQ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jwvU3VtQWNUeXA+DQogICAgPFNoZWV0VHlwPjI0MjwvU2hlZXRUeXA+DQogICAgPFNoZWV0Tm0+6ZaL56S65pWw5YCk56K66KqNKOmWi+ekuuWNmOS9jTEpPC9TaGVldE5tPg0KICAgIDxJdGVtSWQ+SzkwMDAwMDAxNDwvSXRlbUlkPg0KICAgIDxEaXNwSXRlbUlkPksxMDIwMzAwMDwvRGlzcEl0ZW1JZD4NCiAgICA8Q29sSWQ+UjMwMTAwMDAwIzwvQ29sSWQ+DQogICAgPFRlbUF4aXNUeXA+MTAwMDAwPC9UZW1BeGlzVHlwPg0KICAgIDxNZW51Tm0+6aCY5Z+f44O75YiG6YeO5Yil44K744Kw44Oh44Oz44OI5oOF5aCxPC9NZW51Tm0+DQogICAgPEl0ZW1ObT7jgZ3jga7ku5Yv5raI5Y67PC9JdGVtTm0+DQogICAgPENvbE5tPuW9k+acn+WjsuS4iuWPjuebijwvQ29sTm0+DQogICAgPE9yaWdpbmFsVmFsPjIsNjI4LDA5OCw4Mzk8L09yaWdpbmFsVmFsPg0KICAgIDxMYXN0TnVtVmFsPjIsNjI4PC9MYXN0TnVtVmFsPg0KICAgIDxSYXdMaW5rVmFsPjIsNjI4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19" Error="">PD94bWwgdmVyc2lvbj0iMS4wIiBlbmNvZGluZz0idXRmLTgiPz4NCjxMaW5rSW5mb0V4Y2VsIHhtbG5zOnhzaT0iaHR0cDovL3d3dy53My5vcmcvMjAwMS9YTUxTY2hlbWEtaW5zdGFuY2UiIHhtbG5zOnhzZD0iaHR0cDovL3d3dy53My5vcmcvMjAwMS9YTUxTY2hlbWEiPg0KICA8TGlua0luZm9Db3JlPg0KICAgIDxMaW5rSWQ+MzMxOTwvTGlua0lkPg0KICAgIDxJbmZsb3dWYWw+Ny44PC9JbmZsb3dWYWw+DQogICAgPERpc3BWYWw+Ny44PC9EaXNwVmFsPg0KICAgIDxMYXN0VXBkVGltZT4yMDI1LzAxLzMxIDEzOjQ5OjA1PC9MYXN0VXBkVGltZT4NCiAgICA8V29ya3NoZWV0Tk0+UXVhcnRlcmx5IFBMX0lGUlM8L1dvcmtzaGVldE5NPg0KICAgIDxMaW5rQ2VsbEFkZHJlc3NBMT5CTjU4PC9MaW5rQ2VsbEFkZHJlc3NBMT4NCiAgICA8TGlua0NlbGxBZGRyZXNzUjFDMT5SNThDNjY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xMy8xLzEvMjQyL0s5MDAwMDAwMTQ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EzPC9EdEtpbmRJZD4NCiAgICA8RG9jVHlwPjE8L0RvY1R5cD4NCiAgICA8RG9jVHlwTm0gLz4NCiAgICA8U3VtQWNUeXA+MTwvU3VtQWNUeXA+DQogICAgPFNoZWV0VHlwPjI0MjwvU2hlZXRUeXA+DQogICAgPFNoZWV0Tm0+6ZaL56S65pWw5YCk56K66KqNKOmWi+ekuuWNmOS9jTEpPC9TaGVldE5tPg0KICAgIDxJdGVtSWQ+SzkwMDAwMDAxNDwvSXRlbUlkPg0KICAgIDxEaXNwSXRlbUlkPksxMDIwMzAwMDwvRGlzcEl0ZW1JZD4NCiAgICA8Q29sSWQ+UjMwMTAwMDAwIzwvQ29sSWQ+DQogICAgPFRlbUF4aXNUeXA+MTAwMDAwPC9UZW1BeGlzVHlwPg0KICAgIDxNZW51Tm0+6aCY5Z+f44O75YiG6YeO5Yil44K744Kw44Oh44Oz44OI5oOF5aCxPC9NZW51Tm0+DQogICAgPEl0ZW1ObT7jgZ3jga7ku5Yv5raI5Y67PC9JdGVtTm0+DQogICAgPENvbE5tPuW9k+acn+WjsuS4iuWPjuebijwvQ29sTm0+DQogICAgPE9yaWdpbmFsVmFsPjcsODcxLDcwMCwyOTQ8L09yaWdpbmFsVmFsPg0KICAgIDxMYXN0TnVtVmFsIC8+DQogICAgPFJhd0xpbmtWYWw+Nyw4NzEsNzAwLDI5NDwvUmF3TGlua1ZhbD4NCiAgICA8Vmlld1VuaXRUeXA+MTwvVmlld1VuaXRUeXA+DQogICAgPERlY2ltYWxQb2ludD4w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20" Error="">PD94bWwgdmVyc2lvbj0iMS4wIiBlbmNvZGluZz0idXRmLTgiPz4NCjxMaW5rSW5mb0V4Y2VsIHhtbG5zOnhzaT0iaHR0cDovL3d3dy53My5vcmcvMjAwMS9YTUxTY2hlbWEtaW5zdGFuY2UiIHhtbG5zOnhzZD0iaHR0cDovL3d3dy53My5vcmcvMjAwMS9YTUxTY2hlbWEiPg0KICA8TGlua0luZm9Db3JlPg0KICAgIDxMaW5rSWQ+MzMyMDwvTGlua0lkPg0KICAgIDxJbmZsb3dWYWw+NDM4LjQ8L0luZmxvd1ZhbD4NCiAgICA8RGlzcFZhbD40MzguNDwvRGlzcFZhbD4NCiAgICA8TGFzdFVwZFRpbWU+MjAyNS8wMS8zMSAxMzo0OTowNTwvTGFzdFVwZFRpbWU+DQogICAgPFdvcmtzaGVldE5NPlF1YXJ0ZXJseSBQTF9JRlJTPC9Xb3Jrc2hlZXROTT4NCiAgICA8TGlua0NlbGxBZGRyZXNzQTE+Qk01OTwvTGlua0NlbGxBZGRyZXNzQTE+DQogICAgPExpbmtDZWxsQWRkcmVzc1IxQzE+UjU5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E1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TU8L0l0ZW1JZD4NCiAgICA8RGlzcEl0ZW1JZD5LMTAzMDAwMDA8L0Rpc3BJdGVtSWQ+DQogICAgPENvbElkPlIzMDEwMDAwMCM8L0NvbElkPg0KICAgIDxUZW1BeGlzVHlwPjEwMDAwMDwvVGVtQXhpc1R5cD4NCiAgICA8TWVudU5tPumgmOWfn+ODu+WIhumHjuWIpeOCu+OCsOODoeODs+ODiOaDheWgsTwvTWVudU5tPg0KICAgIDxJdGVtTm0+5Lq65p2Q5rS+6YGjPC9JdGVtTm0+DQogICAgPENvbE5tPuW9k+acn+WjsuS4iuWPjuebijwvQ29sTm0+DQogICAgPE9yaWdpbmFsVmFsPjQzOCw0NjEsOTYxLDQ5NTwvT3JpZ2luYWxWYWw+DQogICAgPExhc3ROdW1WYWw+NDM4LDQ2MTwvTGFzdE51bVZhbD4NCiAgICA8UmF3TGlua1ZhbD40MzgsNDYx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21" Error="">PD94bWwgdmVyc2lvbj0iMS4wIiBlbmNvZGluZz0idXRmLTgiPz4NCjxMaW5rSW5mb0V4Y2VsIHhtbG5zOnhzaT0iaHR0cDovL3d3dy53My5vcmcvMjAwMS9YTUxTY2hlbWEtaW5zdGFuY2UiIHhtbG5zOnhzZD0iaHR0cDovL3d3dy53My5vcmcvMjAwMS9YTUxTY2hlbWEiPg0KICA8TGlua0luZm9Db3JlPg0KICAgIDxMaW5rSWQ+MzMyMTwvTGlua0lkPg0KICAgIDxJbmZsb3dWYWw+MSwyNzguODwvSW5mbG93VmFsPg0KICAgIDxEaXNwVmFsPjEsMjc4Ljg8L0Rpc3BWYWw+DQogICAgPExhc3RVcGRUaW1lPjIwMjUvMDEvMzEgMTM6NDk6MDU8L0xhc3RVcGRUaW1lPg0KICAgIDxXb3Jrc2hlZXROTT5RdWFydGVybHkgUExfSUZSUzwvV29ya3NoZWV0Tk0+DQogICAgPExpbmtDZWxsQWRkcmVzc0ExPkJONTk8L0xpbmtDZWxsQWRkcmVzc0ExPg0KICAgIDxMaW5rQ2VsbEFkZHJlc3NSMUMxPlI1OUM2Nj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kwMDAwMDAxNS9SMzAxMDAwMDAj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OTAwMDAwMDE1PC9JdGVtSWQ+DQogICAgPERpc3BJdGVtSWQ+SzEwMzAwMDAwPC9EaXNwSXRlbUlkPg0KICAgIDxDb2xJZD5SMzAxMDAwMDAjPC9Db2xJZD4NCiAgICA8VGVtQXhpc1R5cD4xMDAwMDA8L1RlbUF4aXNUeXA+DQogICAgPE1lbnVObT7poJjln5/jg7vliIbph47liKXjgrvjgrDjg6Hjg7Pjg4jmg4XloLE8L01lbnVObT4NCiAgICA8SXRlbU5tPuS6uuadkOa0vumBozwvSXRlbU5tPg0KICAgIDxDb2xObT7lvZPmnJ/lo7LkuIrlj47nm4o8L0NvbE5tPg0KICAgIDxPcmlnaW5hbFZhbD4xLDI3OCw4MDMsMTc0LDg5MzwvT3JpZ2luYWxWYWw+DQogICAgPExhc3ROdW1WYWwgLz4NCiAgICA8UmF3TGlua1ZhbD4xLDI3OCw4MDMsMTc0LDg5MzwvUmF3TGlua1ZhbD4NCiAgICA8Vmlld1VuaXRUeXA+MTwvVmlld1VuaXRUeXA+DQogICAgPERlY2ltYWxQb2ludD4w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22" Error="">PD94bWwgdmVyc2lvbj0iMS4wIiBlbmNvZGluZz0idXRmLTgiPz4NCjxMaW5rSW5mb0V4Y2VsIHhtbG5zOnhzaT0iaHR0cDovL3d3dy53My5vcmcvMjAwMS9YTUxTY2hlbWEtaW5zdGFuY2UiIHhtbG5zOnhzZD0iaHR0cDovL3d3dy53My5vcmcvMjAwMS9YTUxTY2hlbWEiPg0KICA8TGlua0luZm9Db3JlPg0KICAgIDxMaW5rSWQ+MzMyMjwvTGlua0lkPg0KICAgIDxJbmZsb3dWYWw+MjA4LjQ8L0luZmxvd1ZhbD4NCiAgICA8RGlzcFZhbD4yMDguNDwvRGlzcFZhbD4NCiAgICA8TGFzdFVwZFRpbWU+MjAyNS8wMS8zMSAxMzo0OTowNTwvTGFzdFVwZFRpbWU+DQogICAgPFdvcmtzaGVldE5NPlF1YXJ0ZXJseSBQTF9JRlJTPC9Xb3Jrc2hlZXROTT4NCiAgICA8TGlua0NlbGxBZGRyZXNzQTE+Qk02MDwvTGlua0NlbGxBZGRyZXNzQTE+DQogICAgPExpbmtDZWxsQWRkcmVzc1IxQzE+UjYw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E2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TY8L0l0ZW1JZD4NCiAgICA8RGlzcEl0ZW1JZD5LMTAzMDEwMDA8L0Rpc3BJdGVtSWQ+DQogICAgPENvbElkPlIzMDEwMDAwMCM8L0NvbElkPg0KICAgIDxUZW1BeGlzVHlwPjEwMDAwMDwvVGVtQXhpc1R5cD4NCiAgICA8TWVudU5tPumgmOWfn+ODu+WIhumHjuWIpeOCu+OCsOODoeODs+ODiOaDheWgsTwvTWVudU5tPg0KICAgIDxJdGVtTm0+5pel5pysPC9JdGVtTm0+DQogICAgPENvbE5tPuW9k+acn+WjsuS4iuWPjuebijwvQ29sTm0+DQogICAgPE9yaWdpbmFsVmFsPjIwOCw0MzgsODQ4LDcyNjwvT3JpZ2luYWxWYWw+DQogICAgPExhc3ROdW1WYWw+MjA4LDQzODwvTGFzdE51bVZhbD4NCiAgICA8UmF3TGlua1ZhbD4yMDgsNDM4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23" Error="">PD94bWwgdmVyc2lvbj0iMS4wIiBlbmNvZGluZz0idXRmLTgiPz4NCjxMaW5rSW5mb0V4Y2VsIHhtbG5zOnhzaT0iaHR0cDovL3d3dy53My5vcmcvMjAwMS9YTUxTY2hlbWEtaW5zdGFuY2UiIHhtbG5zOnhzZD0iaHR0cDovL3d3dy53My5vcmcvMjAwMS9YTUxTY2hlbWEiPg0KICA8TGlua0luZm9Db3JlPg0KICAgIDxMaW5rSWQ+MzMyMzwvTGlua0lkPg0KICAgIDxJbmZsb3dWYWw+NjA2LjA8L0luZmxvd1ZhbD4NCiAgICA8RGlzcFZhbD42MDYuMDwvRGlzcFZhbD4NCiAgICA8TGFzdFVwZFRpbWU+MjAyNS8wMS8zMSAxMzo0OTowNTwvTGFzdFVwZFRpbWU+DQogICAgPFdvcmtzaGVldE5NPlF1YXJ0ZXJseSBQTF9JRlJTPC9Xb3Jrc2hlZXROTT4NCiAgICA8TGlua0NlbGxBZGRyZXNzQTE+Qk42MDwvTGlua0NlbGxBZGRyZXNzQTE+DQogICAgPExpbmtDZWxsQWRkcmVzc1IxQzE+UjYw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E2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TY8L0l0ZW1JZD4NCiAgICA8RGlzcEl0ZW1JZD5LMTAzMDEwMDA8L0Rpc3BJdGVtSWQ+DQogICAgPENvbElkPlIzMDEwMDAwMCM8L0NvbElkPg0KICAgIDxUZW1BeGlzVHlwPjEwMDAwMDwvVGVtQXhpc1R5cD4NCiAgICA8TWVudU5tPumgmOWfn+ODu+WIhumHjuWIpeOCu+OCsOODoeODs+ODiOaDheWgsTwvTWVudU5tPg0KICAgIDxJdGVtTm0+5pel5pysPC9JdGVtTm0+DQogICAgPENvbE5tPuW9k+acn+WjsuS4iuWPjuebijwvQ29sTm0+DQogICAgPE9yaWdpbmFsVmFsPjYwNiwwNzYsNzgwLDM4ODwvT3JpZ2luYWxWYWw+DQogICAgPExhc3ROdW1WYWwgLz4NCiAgICA8UmF3TGlua1ZhbD42MDYsMDc2LDc4MCwzODg8L1Jhd0xpbmtWYWw+DQogICAgPFZpZXdVbml0VHlwPjE8L1ZpZXdVbml0VHlwPg0KICAgIDxEZWNpbWFsUG9pbnQ+MD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24" Error="">PD94bWwgdmVyc2lvbj0iMS4wIiBlbmNvZGluZz0idXRmLTgiPz4NCjxMaW5rSW5mb0V4Y2VsIHhtbG5zOnhzaT0iaHR0cDovL3d3dy53My5vcmcvMjAwMS9YTUxTY2hlbWEtaW5zdGFuY2UiIHhtbG5zOnhzZD0iaHR0cDovL3d3dy53My5vcmcvMjAwMS9YTUxTY2hlbWEiPg0KICA8TGlua0luZm9Db3JlPg0KICAgIDxMaW5rSWQ+MzMyNDwvTGlua0lkPg0KICAgIDxJbmZsb3dWYWw+MjMwLjA8L0luZmxvd1ZhbD4NCiAgICA8RGlzcFZhbD4yMzAuMDwvRGlzcFZhbD4NCiAgICA8TGFzdFVwZFRpbWU+MjAyNS8wMS8zMSAxMzo0OTowNTwvTGFzdFVwZFRpbWU+DQogICAgPFdvcmtzaGVldE5NPlF1YXJ0ZXJseSBQTF9JRlJTPC9Xb3Jrc2hlZXROTT4NCiAgICA8TGlua0NlbGxBZGRyZXNzQTE+Qk02MTwvTGlua0NlbGxBZGRyZXNzQTE+DQogICAgPExpbmtDZWxsQWRkcmVzc1IxQzE+UjYx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E3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Tc8L0l0ZW1JZD4NCiAgICA8RGlzcEl0ZW1JZD5LMTAzMDIwMDA8L0Rpc3BJdGVtSWQ+DQogICAgPENvbElkPlIzMDEwMDAwMCM8L0NvbElkPg0KICAgIDxUZW1BeGlzVHlwPjEwMDAwMDwvVGVtQXhpc1R5cD4NCiAgICA8TWVudU5tPumgmOWfn+ODu+WIhumHjuWIpeOCu+OCsOODoeODs+ODiOaDheWgsTwvTWVudU5tPg0KICAgIDxJdGVtTm0+5qyn5bee44CB57Gz5Zu95Y+K44Gz6LGq5beePC9JdGVtTm0+DQogICAgPENvbE5tPuW9k+acn+WjsuS4iuWPjuebijwvQ29sTm0+DQogICAgPE9yaWdpbmFsVmFsPjIzMCwwMjMsMTEyLDc2OTwvT3JpZ2luYWxWYWw+DQogICAgPExhc3ROdW1WYWw+MjMwLDAyMzwvTGFzdE51bVZhbD4NCiAgICA8UmF3TGlua1ZhbD4yMzAsMDIz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25" Error="">PD94bWwgdmVyc2lvbj0iMS4wIiBlbmNvZGluZz0idXRmLTgiPz4NCjxMaW5rSW5mb0V4Y2VsIHhtbG5zOnhzaT0iaHR0cDovL3d3dy53My5vcmcvMjAwMS9YTUxTY2hlbWEtaW5zdGFuY2UiIHhtbG5zOnhzZD0iaHR0cDovL3d3dy53My5vcmcvMjAwMS9YTUxTY2hlbWEiPg0KICA8TGlua0luZm9Db3JlPg0KICAgIDxMaW5rSWQ+MzMyNTwvTGlua0lkPg0KICAgIDxJbmZsb3dWYWw+NjcyLjc8L0luZmxvd1ZhbD4NCiAgICA8RGlzcFZhbD42NzIuNzwvRGlzcFZhbD4NCiAgICA8TGFzdFVwZFRpbWU+MjAyNS8wMS8zMSAxMzo0OTowNTwvTGFzdFVwZFRpbWU+DQogICAgPFdvcmtzaGVldE5NPlF1YXJ0ZXJseSBQTF9JRlJTPC9Xb3Jrc2hlZXROTT4NCiAgICA8TGlua0NlbGxBZGRyZXNzQTE+Qk42MTwvTGlua0NlbGxBZGRyZXNzQTE+DQogICAgPExpbmtDZWxsQWRkcmVzc1IxQzE+UjYx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E3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Tc8L0l0ZW1JZD4NCiAgICA8RGlzcEl0ZW1JZD5LMTAzMDIwMDA8L0Rpc3BJdGVtSWQ+DQogICAgPENvbElkPlIzMDEwMDAwMCM8L0NvbElkPg0KICAgIDxUZW1BeGlzVHlwPjEwMDAwMDwvVGVtQXhpc1R5cD4NCiAgICA8TWVudU5tPumgmOWfn+ODu+WIhumHjuWIpeOCu+OCsOODoeODs+ODiOaDheWgsTwvTWVudU5tPg0KICAgIDxJdGVtTm0+5qyn5bee44CB57Gz5Zu95Y+K44Gz6LGq5beePC9JdGVtTm0+DQogICAgPENvbE5tPuW9k+acn+WjsuS4iuWPjuebijwvQ29sTm0+DQogICAgPE9yaWdpbmFsVmFsPjY3Miw3MjYsMzk0LDUwNTwvT3JpZ2luYWxWYWw+DQogICAgPExhc3ROdW1WYWwgLz4NCiAgICA8UmF3TGlua1ZhbD42NzIsNzI2LDM5NCw1MDU8L1Jhd0xpbmtWYWw+DQogICAgPFZpZXdVbml0VHlwPjE8L1ZpZXdVbml0VHlwPg0KICAgIDxEZWNpbWFsUG9pbnQ+MD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26" Error="">PD94bWwgdmVyc2lvbj0iMS4wIiBlbmNvZGluZz0idXRmLTgiPz4NCjxMaW5rSW5mb0V4Y2VsIHhtbG5zOnhzaT0iaHR0cDovL3d3dy53My5vcmcvMjAwMS9YTUxTY2hlbWEtaW5zdGFuY2UiIHhtbG5zOnhzZD0iaHR0cDovL3d3dy53My5vcmcvMjAwMS9YTUxTY2hlbWEiPg0KICA8TGlua0luZm9Db3JlPg0KICAgIDxMaW5rSWQ+MzMyNjwvTGlua0lkPg0KICAgIDxJbmZsb3dWYWw+LTE1LjY8L0luZmxvd1ZhbD4NCiAgICA8RGlzcFZhbD4tMTUuNjwvRGlzcFZhbD4NCiAgICA8TGFzdFVwZFRpbWU+MjAyNS8wMS8zMSAxMzo0OTowNTwvTGFzdFVwZFRpbWU+DQogICAgPFdvcmtzaGVldE5NPlF1YXJ0ZXJseSBQTF9JRlJTPC9Xb3Jrc2hlZXROTT4NCiAgICA8TGlua0NlbGxBZGRyZXNzQTE+Qk02MjwvTGlua0NlbGxBZGRyZXNzQTE+DQogICAgPExpbmtDZWxsQWRkcmVzc1IxQzE+UjYy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OTAwMDAwMDE4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5MDAwMDAwMTg8L0l0ZW1JZD4NCiAgICA8RGlzcEl0ZW1JZD5LMTA0MDAwMDA8L0Rpc3BJdGVtSWQ+DQogICAgPENvbElkPlIzMDEwMDAwMCM8L0NvbElkPg0KICAgIDxUZW1BeGlzVHlwPjEwMDAwMDwvVGVtQXhpc1R5cD4NCiAgICA8TWVudU5tPumgmOWfn+ODu+WIhumHjuWIpeOCu+OCsOODoeODs+ODiOaDheWgsTwvTWVudU5tPg0KICAgIDxJdGVtTm0+6Kq/5pW06aGNPC9JdGVtTm0+DQogICAgPENvbE5tPuW9k+acn+WjsuS4iuWPjuebijwvQ29sTm0+DQogICAgPE9yaWdpbmFsVmFsPi0xNSw2MjIsMDE1LDE5MzwvT3JpZ2luYWxWYWw+DQogICAgPExhc3ROdW1WYWw+LTE1LDYyMjwvTGFzdE51bVZhbD4NCiAgICA8UmF3TGlua1ZhbD4tMTUsNjIy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27" Error="">PD94bWwgdmVyc2lvbj0iMS4wIiBlbmNvZGluZz0idXRmLTgiPz4NCjxMaW5rSW5mb0V4Y2VsIHhtbG5zOnhzaT0iaHR0cDovL3d3dy53My5vcmcvMjAwMS9YTUxTY2hlbWEtaW5zdGFuY2UiIHhtbG5zOnhzZD0iaHR0cDovL3d3dy53My5vcmcvMjAwMS9YTUxTY2hlbWEiPg0KICA8TGlua0luZm9Db3JlPg0KICAgIDxMaW5rSWQ+MzMyNzwvTGlua0lkPg0KICAgIDxJbmZsb3dWYWw+LTM0LjA8L0luZmxvd1ZhbD4NCiAgICA8RGlzcFZhbD4tMzQuMDwvRGlzcFZhbD4NCiAgICA8TGFzdFVwZFRpbWU+MjAyNS8wMS8zMSAxMzo0OTowNTwvTGFzdFVwZFRpbWU+DQogICAgPFdvcmtzaGVldE5NPlF1YXJ0ZXJseSBQTF9JRlJTPC9Xb3Jrc2hlZXROTT4NCiAgICA8TGlua0NlbGxBZGRyZXNzQTE+Qk42MjwvTGlua0NlbGxBZGRyZXNzQTE+DQogICAgPExpbmtDZWxsQWRkcmVzc1IxQzE+UjYy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E4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Tg8L0l0ZW1JZD4NCiAgICA8RGlzcEl0ZW1JZD5LMTA0MDAwMDA8L0Rpc3BJdGVtSWQ+DQogICAgPENvbElkPlIzMDEwMDAwMCM8L0NvbElkPg0KICAgIDxUZW1BeGlzVHlwPjEwMDAwMDwvVGVtQXhpc1R5cD4NCiAgICA8TWVudU5tPumgmOWfn+ODu+WIhumHjuWIpeOCu+OCsOODoeODs+ODiOaDheWgsTwvTWVudU5tPg0KICAgIDxJdGVtTm0+6Kq/5pW06aGNPC9JdGVtTm0+DQogICAgPENvbE5tPuW9k+acn+WjsuS4iuWPjuebijwvQ29sTm0+DQogICAgPE9yaWdpbmFsVmFsPi0zNCwwMTYsMjc4LDM2MzwvT3JpZ2luYWxWYWw+DQogICAgPExhc3ROdW1WYWwgLz4NCiAgICA8UmF3TGlua1ZhbD4tMzQsMDE2LDI3OCwzNjM8L1Jhd0xpbmtWYWw+DQogICAgPFZpZXdVbml0VHlwPjE8L1ZpZXdVbml0VHlwPg0KICAgIDxEZWNpbWFsUG9pbnQ+MDwvRGVjaW1hbFBvaW50Pg0KICAgIDxSb3VuZFR5cD4yPC9Sb3VuZFR5cD4NCiAgICA8TnVtVGV4dFR5cD4xPC9OdW1UZXh0VHlwPg0KICAgIDxDbGFzc1R5cD4zPC9DbGFzc1R5cD4NCiAgICA8RFRvdGFsWU1ESE1TPjIwMjUvMDEvMjggMTA6Mzc6Mzc8L0RUb3RhbFlNREhNUz4NCiAgICA8RGlzY2xvc3VyZUlucHV0VHlwPjI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28" Error="">PD94bWwgdmVyc2lvbj0iMS4wIiBlbmNvZGluZz0idXRmLTgiPz4NCjxMaW5rSW5mb0V4Y2VsIHhtbG5zOnhzaT0iaHR0cDovL3d3dy53My5vcmcvMjAwMS9YTUxTY2hlbWEtaW5zdGFuY2UiIHhtbG5zOnhzZD0iaHR0cDovL3d3dy53My5vcmcvMjAwMS9YTUxTY2hlbWEiPg0KICA8TGlua0luZm9Db3JlPg0KICAgIDxMaW5rSWQ+MzMyODwvTGlua0lkPg0KICAgIDxJbmZsb3dWYWw+MTc5LjY8L0luZmxvd1ZhbD4NCiAgICA8RGlzcFZhbD4xNzkuNjwvRGlzcFZhbD4NCiAgICA8TGFzdFVwZFRpbWU+MjAyNS8wMS8zMSAxMzo0OTowNTwvTGFzdFVwZFRpbWU+DQogICAgPFdvcmtzaGVldE5NPlF1YXJ0ZXJseSBQTF9JRlJTPC9Xb3Jrc2hlZXROTT4NCiAgICA8TGlua0NlbGxBZGRyZXNzQTE+Qk02MzwvTGlua0NlbGxBZGRyZXNzQTE+DQogICAgPExpbmtDZWxsQWRkcmVzc1IxQzE+UjYz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yLzI0Mi9LMVowMDAwMDAjL1UzMDEwMDAwMDE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I8L1N1bUFjVHlwPg0KICAgIDxTaGVldFR5cD4yNDI8L1NoZWV0VHlwPg0KICAgIDxTaGVldE5tPumWi+ekuuaVsOWApOeiuuiqjSjplovnpLrljZjkvY0xKTwvU2hlZXRObT4NCiAgICA8SXRlbUlkPksxWjAwMDAwMCM8L0l0ZW1JZD4NCiAgICA8RGlzcEl0ZW1JZD5LM1owMDAwMDA8L0Rpc3BJdGVtSWQ+DQogICAgPENvbElkPlUzMDEwMDAwMDE8L0NvbElkPg0KICAgIDxUZW1BeGlzVHlwPjEwMDAwMDwvVGVtQXhpc1R5cD4NCiAgICA8TWVudU5tPumgmOWfn+ODu+WIhumHjuWIpeOCu+OCsOODoeODs+ODiOaDheWgsTwvTWVudU5tPg0KICAgIDxJdGVtTm0+6YCj57WQ6LKh5YuZ6Ku46KGo6KiI5LiK6aGNPC9JdGVtTm0+DQogICAgPENvbE5tPuW9k+acn+OCu+OCsOODoeODs+ODiOWIqeebiijoqr/mlbTlvoxFQklUREEpPC9Db2xObT4NCiAgICA8T3JpZ2luYWxWYWw+MTc5LDYyOSw5MTYsOTI1PC9PcmlnaW5hbFZhbD4NCiAgICA8TGFzdE51bVZhbD4xNzksNjI5PC9MYXN0TnVtVmFsPg0KICAgIDxSYXdMaW5rVmFsPjE3OSw2Mjk8L1Jhd0xpbmtWYWw+DQogICAgPFZpZXdVbml0VHlwPjc8L1ZpZXdVbml0VHlwPg0KICAgIDxEZWNpbWFsUG9pbnQ+MDwvRGVjaW1hbFBvaW50Pg0KICAgIDxSb3VuZFR5cD4yPC9Sb3VuZFR5cD4NCiAgICA8TnVtVGV4dFR5cD4xPC9OdW1UZXh0VHlwPg0KICAgIDxDbGFzc1R5cD4zPC9DbGFzc1R5cD4NCiAgICA8RFRvdGFsWU1ESE1TPjIwMjUvMDEvMjggMTA6Mzc6Mzg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29" Error="">PD94bWwgdmVyc2lvbj0iMS4wIiBlbmNvZGluZz0idXRmLTgiPz4NCjxMaW5rSW5mb0V4Y2VsIHhtbG5zOnhzaT0iaHR0cDovL3d3dy53My5vcmcvMjAwMS9YTUxTY2hlbWEtaW5zdGFuY2UiIHhtbG5zOnhzZD0iaHR0cDovL3d3dy53My5vcmcvMjAwMS9YTUxTY2hlbWEiPg0KICA8TGlua0luZm9Db3JlPg0KICAgIDxMaW5rSWQ+MzMyOTwvTGlua0lkPg0KICAgIDxJbmZsb3dWYWw+NTQ2Ljg8L0luZmxvd1ZhbD4NCiAgICA8RGlzcFZhbD41NDYuODwvRGlzcFZhbD4NCiAgICA8TGFzdFVwZFRpbWU+MjAyNS8wMS8zMSAxMzo0OTowNTwvTGFzdFVwZFRpbWU+DQogICAgPFdvcmtzaGVldE5NPlF1YXJ0ZXJseSBQTF9JRlJTPC9Xb3Jrc2hlZXROTT4NCiAgICA8TGlua0NlbGxBZGRyZXNzQTE+Qk42MzwvTGlua0NlbGxBZGRyZXNzQTE+DQogICAgPExpbmtDZWxsQWRkcmVzc1IxQzE+UjYz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MVowMDAwMDAjL1UzMDEwMDAwMDE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xWjAwMDAwMCM8L0l0ZW1JZD4NCiAgICA8RGlzcEl0ZW1JZD5LM1owMDAwMDA8L0Rpc3BJdGVtSWQ+DQogICAgPENvbElkPlUzMDEwMDAwMDE8L0NvbElkPg0KICAgIDxUZW1BeGlzVHlwPjEwMDAwMDwvVGVtQXhpc1R5cD4NCiAgICA8TWVudU5tPumgmOWfn+ODu+WIhumHjuWIpeOCu+OCsOODoeODs+ODiOaDheWgsTwvTWVudU5tPg0KICAgIDxJdGVtTm0+6YCj57WQ6LKh5YuZ6Ku46KGo6KiI5LiK6aGNPC9JdGVtTm0+DQogICAgPENvbE5tPuW9k+acn+OCu+OCsOODoeODs+ODiOWIqeebiijoqr/mlbTlvoxFQklUREEpPC9Db2xObT4NCiAgICA8T3JpZ2luYWxWYWw+NTQ2LDg3MSw1NDAsNjk0PC9PcmlnaW5hbFZhbD4NCiAgICA8TGFzdE51bVZhbCAvPg0KICAgIDxSYXdMaW5rVmFsPjU0Niw4NzEsNTQwLDY5NDwvUmF3TGlua1ZhbD4NCiAgICA8Vmlld1VuaXRUeXA+MTwvVmlld1VuaXRUeXA+DQogICAgPERlY2ltYWxQb2ludD4w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30" Error="">PD94bWwgdmVyc2lvbj0iMS4wIiBlbmNvZGluZz0idXRmLTgiPz4NCjxMaW5rSW5mb0V4Y2VsIHhtbG5zOnhzaT0iaHR0cDovL3d3dy53My5vcmcvMjAwMS9YTUxTY2hlbWEtaW5zdGFuY2UiIHhtbG5zOnhzZD0iaHR0cDovL3d3dy53My5vcmcvMjAwMS9YTUxTY2hlbWEiPg0KICA8TGlua0luZm9Db3JlPg0KICAgIDxMaW5rSWQ+MzMzMDwvTGlua0lkPg0KICAgIDxJbmZsb3dWYWw+OTguOTwvSW5mbG93VmFsPg0KICAgIDxEaXNwVmFsPjk4Ljk8L0Rpc3BWYWw+DQogICAgPExhc3RVcGRUaW1lPjIwMjUvMDEvMzEgMTM6NDk6MDU8L0xhc3RVcGRUaW1lPg0KICAgIDxXb3Jrc2hlZXROTT5RdWFydGVybHkgUExfSUZSUzwvV29ya3NoZWV0Tk0+DQogICAgPExpbmtDZWxsQWRkcmVzc0ExPkJNNjQ8L0xpbmtDZWxsQWRkcmVzc0ExPg0KICAgIDxMaW5rQ2VsbEFkZHJlc3NSMUMxPlI2NEM2N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EwMTAwMDAwIy9VMzAx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MTAxMDAwMDAjPC9JdGVtSWQ+DQogICAgPERpc3BJdGVtSWQ+SzEwMTAwMDAwPC9EaXNwSXRlbUlkPg0KICAgIDxDb2xJZD5VMzAxMDAwMDAxPC9Db2xJZD4NCiAgICA8VGVtQXhpc1R5cD4xMDAwMDA8L1RlbUF4aXNUeXA+DQogICAgPE1lbnVObT7poJjln5/jg7vliIbph47liKXjgrvjgrDjg6Hjg7Pjg4jmg4XloLE8L01lbnVObT4NCiAgICA8SXRlbU5tPkhS44OG44Kv44OO44Ot44K444O8PC9JdGVtTm0+DQogICAgPENvbE5tPuW9k+acn+OCu+OCsOODoeODs+ODiOWIqeebiijoqr/mlbTlvoxFQklUREEpPC9Db2xObT4NCiAgICA8T3JpZ2luYWxWYWw+OTgsOTkxLDkyOCwyNTU8L09yaWdpbmFsVmFsPg0KICAgIDxMYXN0TnVtVmFsPjk4LDk5MTwvTGFzdE51bVZhbD4NCiAgICA8UmF3TGlua1ZhbD45OCw5OTE8L1Jhd0xpbmtWYWw+DQogICAgPFZpZXdVbml0VHlwPjc8L1ZpZXdVbml0VHlwPg0KICAgIDxEZWNpbWFsUG9pbnQ+MDwvRGVjaW1hbFBvaW50Pg0KICAgIDxSb3VuZFR5cD4yPC9Sb3VuZFR5cD4NCiAgICA8TnVtVGV4dFR5cD4xPC9OdW1UZXh0VHlwPg0KICAgIDxDbGFzc1R5cD4zPC9DbGFzc1R5cD4NCiAgICA8RFRvdGFsWU1ESE1TPjIwMjUvMDEvMjggMTA6Mzc6Mzg8L0RUb3RhbFlNREhNUz4NCiAgICA8RGlzY2xvc3VyZUlucHV0VHlwPjE8L0Rpc2Nsb3N1cmVJbnB1dFR5cD4NCiAgPC9MaW5rSW5mb1hzYT4NCiAgPExpbmtJbmZvQ2hhbmdlU2V0dGluZz4NCiAgICA8WmVyb0Rpc3BUeXA+NDwvWmVyb0Rpc3BUeXA+DQogICAgPEVhc051bVZpZXdVbml0VHlwPjEwPC9FYXNOdW1WaWV3VW5pdFR5cD4NCiAgICA8RWFzTnVtRGVjaW1hbFBvaW50PjE8L0Vhc051bURlY2ltYWxQb2ludD4NCiAgICA8RWFzTnVtUm91bmRUeXA+MjwvRWFzTnVtUm91bmRUeXA+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31" Error="">PD94bWwgdmVyc2lvbj0iMS4wIiBlbmNvZGluZz0idXRmLTgiPz4NCjxMaW5rSW5mb0V4Y2VsIHhtbG5zOnhzaT0iaHR0cDovL3d3dy53My5vcmcvMjAwMS9YTUxTY2hlbWEtaW5zdGFuY2UiIHhtbG5zOnhzZD0iaHR0cDovL3d3dy53My5vcmcvMjAwMS9YTUxTY2hlbWEiPg0KICA8TGlua0luZm9Db3JlPg0KICAgIDxMaW5rSWQ+MzMzMTwvTGlua0lkPg0KICAgIDxJbmZsb3dWYWw+MzA2LjM8L0luZmxvd1ZhbD4NCiAgICA8RGlzcFZhbD4zMDYuMzwvRGlzcFZhbD4NCiAgICA8TGFzdFVwZFRpbWU+MjAyNS8wMS8zMSAxMzo0OTowNTwvTGFzdFVwZFRpbWU+DQogICAgPFdvcmtzaGVldE5NPlF1YXJ0ZXJseSBQTF9JRlJTPC9Xb3Jrc2hlZXROTT4NCiAgICA8TGlua0NlbGxBZGRyZXNzQTE+Qk42NDwvTGlua0NlbGxBZGRyZXNzQTE+DQogICAgPExpbmtDZWxsQWRkcmVzc1IxQzE+UjY0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MTAxMDAwMDAjL1UzMDEwMDAwMDE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xMDEwMDAwMCM8L0l0ZW1JZD4NCiAgICA8RGlzcEl0ZW1JZD5LMTAxMDAwMDA8L0Rpc3BJdGVtSWQ+DQogICAgPENvbElkPlUzMDEwMDAwMDE8L0NvbElkPg0KICAgIDxUZW1BeGlzVHlwPjEwMDAwMDwvVGVtQXhpc1R5cD4NCiAgICA8TWVudU5tPumgmOWfn+ODu+WIhumHjuWIpeOCu+OCsOODoeODs+ODiOaDheWgsTwvTWVudU5tPg0KICAgIDxJdGVtTm0+SFLjg4bjgq/jg47jg63jgrjjg7w8L0l0ZW1ObT4NCiAgICA8Q29sTm0+5b2T5pyf44K744Kw44Oh44Oz44OI5Yip55uKKOiqv+aVtOW+jEVCSVREQSk8L0NvbE5tPg0KICAgIDxPcmlnaW5hbFZhbD4zMDYsMzQ5LDU1NCwxNzI8L09yaWdpbmFsVmFsPg0KICAgIDxMYXN0TnVtVmFsIC8+DQogICAgPFJhd0xpbmtWYWw+MzA2LDM0OSw1NTQsMTcyPC9SYXdMaW5rVmFsPg0KICAgIDxWaWV3VW5pdFR5cD4xPC9WaWV3VW5pdFR5cD4NCiAgICA8RGVjaW1hbFBvaW50PjA8L0RlY2ltYWxQb2ludD4NCiAgICA8Um91bmRUeXA+MjwvUm91bmRUeXA+DQogICAgPE51bVRleHRUeXA+MTwvTnVtVGV4dFR5cD4NCiAgICA8Q2xhc3NUeXA+MzwvQ2xhc3NUeXA+DQogICAgPERUb3RhbFlNREhNUz4yMDI1LzAxLzI4IDEwOjM3OjM3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32" Error="">PD94bWwgdmVyc2lvbj0iMS4wIiBlbmNvZGluZz0idXRmLTgiPz4NCjxMaW5rSW5mb0V4Y2VsIHhtbG5zOnhzaT0iaHR0cDovL3d3dy53My5vcmcvMjAwMS9YTUxTY2hlbWEtaW5zdGFuY2UiIHhtbG5zOnhzZD0iaHR0cDovL3d3dy53My5vcmcvMjAwMS9YTUxTY2hlbWEiPg0KICA8TGlua0luZm9Db3JlPg0KICAgIDxMaW5rSWQ+MzMzMjwvTGlua0lkPg0KICAgIDxJbmZsb3dWYWw+NTAuMjwvSW5mbG93VmFsPg0KICAgIDxEaXNwVmFsPjUwLjI8L0Rpc3BWYWw+DQogICAgPExhc3RVcGRUaW1lPjIwMjUvMDEvMzEgMTM6NDk6MDU8L0xhc3RVcGRUaW1lPg0KICAgIDxXb3Jrc2hlZXROTT5RdWFydGVybHkgUExfSUZSUzwvV29ya3NoZWV0Tk0+DQogICAgPExpbmtDZWxsQWRkcmVzc0ExPkJNNjU8L0xpbmtDZWxsQWRkcmVzc0ExPg0KICAgIDxMaW5rQ2VsbEFkZHJlc3NSMUMxPlI2NUM2N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wMy9VMzAx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AzPC9JdGVtSWQ+DQogICAgPERpc3BJdGVtSWQ+SzEwMjAwMDAwPC9EaXNwSXRlbUlkPg0KICAgIDxDb2xJZD5VMzAxMDAwMDAxPC9Db2xJZD4NCiAgICA8VGVtQXhpc1R5cD4xMDAwMDA8L1RlbUF4aXNUeXA+DQogICAgPE1lbnVObT7poJjln5/jg7vliIbph47liKXjgrvjgrDjg6Hjg7Pjg4jmg4XloLE8L01lbnVObT4NCiAgICA8SXRlbU5tPuODnuODg+ODgeODs+OCsO+8huOCveODquODpeODvOOCt+ODp+ODszwvSXRlbU5tPg0KICAgIDxDb2xObT7lvZPmnJ/jgrvjgrDjg6Hjg7Pjg4jliKnnm4oo6Kq/5pW05b6MRUJJVERBKTwvQ29sTm0+DQogICAgPE9yaWdpbmFsVmFsPjUwLDI1OCw5MjksOTEwPC9PcmlnaW5hbFZhbD4NCiAgICA8TGFzdE51bVZhbD41MCwyNTg8L0xhc3ROdW1WYWw+DQogICAgPFJhd0xpbmtWYWw+NTAsMjU4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33" Error="">PD94bWwgdmVyc2lvbj0iMS4wIiBlbmNvZGluZz0idXRmLTgiPz4NCjxMaW5rSW5mb0V4Y2VsIHhtbG5zOnhzaT0iaHR0cDovL3d3dy53My5vcmcvMjAwMS9YTUxTY2hlbWEtaW5zdGFuY2UiIHhtbG5zOnhzZD0iaHR0cDovL3d3dy53My5vcmcvMjAwMS9YTUxTY2hlbWEiPg0KICA8TGlua0luZm9Db3JlPg0KICAgIDxMaW5rSWQ+MzMzMzwvTGlua0lkPg0KICAgIDxJbmZsb3dWYWw+MTU4LjI8L0luZmxvd1ZhbD4NCiAgICA8RGlzcFZhbD4xNTguMjwvRGlzcFZhbD4NCiAgICA8TGFzdFVwZFRpbWU+MjAyNS8wMS8zMSAxMzo0OTowNTwvTGFzdFVwZFRpbWU+DQogICAgPFdvcmtzaGVldE5NPlF1YXJ0ZXJseSBQTF9JRlJTPC9Xb3Jrc2hlZXROTT4NCiAgICA8TGlua0NlbGxBZGRyZXNzQTE+Qk42NTwvTGlua0NlbGxBZGRyZXNzQTE+DQogICAgPExpbmtDZWxsQWRkcmVzc1IxQzE+UjY1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TMvMS8xLzI0Mi9LOTAwMDAwMDAzL1UzMDEwMDAwMDE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xMzwvRHRLaW5kSWQ+DQogICAgPERvY1R5cD4xPC9Eb2NUeXA+DQogICAgPERvY1R5cE5tIC8+DQogICAgPFN1bUFjVHlwPjE8L1N1bUFjVHlwPg0KICAgIDxTaGVldFR5cD4yNDI8L1NoZWV0VHlwPg0KICAgIDxTaGVldE5tPumWi+ekuuaVsOWApOeiuuiqjSjplovnpLrljZjkvY0xKTwvU2hlZXRObT4NCiAgICA8SXRlbUlkPks5MDAwMDAwMDM8L0l0ZW1JZD4NCiAgICA8RGlzcEl0ZW1JZD5LMTAyMDAwMDA8L0Rpc3BJdGVtSWQ+DQogICAgPENvbElkPlUzMDEwMDAwMDE8L0NvbElkPg0KICAgIDxUZW1BeGlzVHlwPjEwMDAwMDwvVGVtQXhpc1R5cD4NCiAgICA8TWVudU5tPumgmOWfn+ODu+WIhumHjuWIpeOCu+OCsOODoeODs+ODiOaDheWgsTwvTWVudU5tPg0KICAgIDxJdGVtTm0+44Oe44OD44OB44Oz44Kw77yG44K944Oq44Ol44O844K344On44OzPC9JdGVtTm0+DQogICAgPENvbE5tPuW9k+acn+OCu+OCsOODoeODs+ODiOWIqeebiijoqr/mlbTlvoxFQklUREEpPC9Db2xObT4NCiAgICA8T3JpZ2luYWxWYWw+MTU4LDI3OSw1MDgsMTk3PC9PcmlnaW5hbFZhbD4NCiAgICA8TGFzdE51bVZhbCAvPg0KICAgIDxSYXdMaW5rVmFsPjE1OCwyNzksNTA4LDE5NzwvUmF3TGlua1ZhbD4NCiAgICA8Vmlld1VuaXRUeXA+MTwvVmlld1VuaXRUeXA+DQogICAgPERlY2ltYWxQb2ludD4wPC9EZWNpbWFsUG9pbnQ+DQogICAgPFJvdW5kVHlwPjI8L1JvdW5kVHlwPg0KICAgIDxOdW1UZXh0VHlwPjE8L051bVRleHRUeXA+DQogICAgPENsYXNzVHlwPjM8L0NsYXNzVHlwPg0KICAgIDxEVG90YWxZTURITVM+MjAyNS8wMS8yOCAxMDozNzozNzwvRFRvdGFsWU1ESE1TPg0KICAgIDxEaXNjbG9zdXJlSW5wdXRUeXA+MjwvRGlzY2xvc3VyZUlucHV0VHlwPg0KICA8L0xpbmtJbmZvWHNhPg0KICA8TGlua0luZm9DaGFuZ2VTZXR0aW5nPg0KICAgIDxaZXJvRGlzcFR5cD40PC9aZXJvRGlzcFR5cD4NCiAgICA8RWFzTnVtVmlld1VuaXRUeXA+MTA8L0Vhc051bVZpZXdVbml0VHlwPg0KICAgIDxFYXNOdW1EZWNpbWFsUG9pbnQ+MTwvRWFzTnVtRGVjaW1hbFBvaW50Pg0KICAgIDxFYXNOdW1Sb3VuZFR5cD4yPC9FYXNOdW1Sb3VuZFR5cD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34" Error="">PD94bWwgdmVyc2lvbj0iMS4wIiBlbmNvZGluZz0idXRmLTgiPz4NCjxMaW5rSW5mb0V4Y2VsIHhtbG5zOnhzaT0iaHR0cDovL3d3dy53My5vcmcvMjAwMS9YTUxTY2hlbWEtaW5zdGFuY2UiIHhtbG5zOnhzZD0iaHR0cDovL3d3dy53My5vcmcvMjAwMS9YTUxTY2hlbWEiPg0KICA8TGlua0luZm9Db3JlPg0KICAgIDxMaW5rSWQ+MzMzNDwvTGlua0lkPg0KICAgIDxJbmZsb3dWYWw+MzEuOTwvSW5mbG93VmFsPg0KICAgIDxEaXNwVmFsPjMxLjk8L0Rpc3BWYWw+DQogICAgPExhc3RVcGRUaW1lPjIwMjUvMDEvMzEgMTM6NDk6MDU8L0xhc3RVcGRUaW1lPg0KICAgIDxXb3Jrc2hlZXROTT5RdWFydGVybHkgUExfSUZSUzwvV29ya3NoZWV0Tk0+DQogICAgPExpbmtDZWxsQWRkcmVzc0ExPkJNNjk8L0xpbmtDZWxsQWRkcmVzc0ExPg0KICAgIDxMaW5rQ2VsbEFkZHJlc3NSMUMxPlI2OUM2N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xNS9VMzAx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E1PC9JdGVtSWQ+DQogICAgPERpc3BJdGVtSWQ+SzEwMzAwMDAwPC9EaXNwSXRlbUlkPg0KICAgIDxDb2xJZD5VMzAxMDAwMDAxPC9Db2xJZD4NCiAgICA8VGVtQXhpc1R5cD4xMDAwMDA8L1RlbUF4aXNUeXA+DQogICAgPE1lbnVObT7poJjln5/jg7vliIbph47liKXjgrvjgrDjg6Hjg7Pjg4jmg4XloLE8L01lbnVObT4NCiAgICA8SXRlbU5tPuS6uuadkOa0vumBozwvSXRlbU5tPg0KICAgIDxDb2xObT7lvZPmnJ/jgrvjgrDjg6Hjg7Pjg4jliKnnm4oo6Kq/5pW05b6MRUJJVERBKTwvQ29sTm0+DQogICAgPE9yaWdpbmFsVmFsPjMxLDk3Nyw0MjksNDQwPC9PcmlnaW5hbFZhbD4NCiAgICA8TGFzdE51bVZhbD4zMSw5Nzc8L0xhc3ROdW1WYWw+DQogICAgPFJhd0xpbmtWYWw+MzEsOTc3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35" Error="">PD94bWwgdmVyc2lvbj0iMS4wIiBlbmNvZGluZz0idXRmLTgiPz4NCjxMaW5rSW5mb0V4Y2VsIHhtbG5zOnhzaT0iaHR0cDovL3d3dy53My5vcmcvMjAwMS9YTUxTY2hlbWEtaW5zdGFuY2UiIHhtbG5zOnhzZD0iaHR0cDovL3d3dy53My5vcmcvMjAwMS9YTUxTY2hlbWEiPg0KICA8TGlua0luZm9Db3JlPg0KICAgIDxMaW5rSWQ+MzMzNTwvTGlua0lkPg0KICAgIDxJbmZsb3dWYWw+ODcuMzwvSW5mbG93VmFsPg0KICAgIDxEaXNwVmFsPjg3LjM8L0Rpc3BWYWw+DQogICAgPExhc3RVcGRUaW1lPjIwMjUvMDEvMzEgMTM6NDk6MDU8L0xhc3RVcGRUaW1lPg0KICAgIDxXb3Jrc2hlZXROTT5RdWFydGVybHkgUExfSUZSUzwvV29ya3NoZWV0Tk0+DQogICAgPExpbmtDZWxsQWRkcmVzc0ExPkJONjk8L0xpbmtDZWxsQWRkcmVzc0ExPg0KICAgIDxMaW5rQ2VsbEFkZHJlc3NSMUMxPlI2OUM2Nj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kwMDAwMDAxNS9VMzAx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OTAwMDAwMDE1PC9JdGVtSWQ+DQogICAgPERpc3BJdGVtSWQ+SzEwMzAwMDAwPC9EaXNwSXRlbUlkPg0KICAgIDxDb2xJZD5VMzAxMDAwMDAxPC9Db2xJZD4NCiAgICA8VGVtQXhpc1R5cD4xMDAwMDA8L1RlbUF4aXNUeXA+DQogICAgPE1lbnVObT7poJjln5/jg7vliIbph47liKXjgrvjgrDjg6Hjg7Pjg4jmg4XloLE8L01lbnVObT4NCiAgICA8SXRlbU5tPuS6uuadkOa0vumBozwvSXRlbU5tPg0KICAgIDxDb2xObT7lvZPmnJ/jgrvjgrDjg6Hjg7Pjg4jliKnnm4oo6Kq/5pW05b6MRUJJVERBKTwvQ29sTm0+DQogICAgPE9yaWdpbmFsVmFsPjg3LDM4MywwMDUsODMxPC9PcmlnaW5hbFZhbD4NCiAgICA8TGFzdE51bVZhbCAvPg0KICAgIDxSYXdMaW5rVmFsPjg3LDM4MywwMDUsODMxPC9SYXdMaW5rVmFsPg0KICAgIDxWaWV3VW5pdFR5cD4xPC9WaWV3VW5pdFR5cD4NCiAgICA8RGVjaW1hbFBvaW50PjA8L0RlY2ltYWxQb2ludD4NCiAgICA8Um91bmRUeXA+MjwvUm91bmRUeXA+DQogICAgPE51bVRleHRUeXA+MTwvTnVtVGV4dFR5cD4NCiAgICA8Q2xhc3NUeXA+MzwvQ2xhc3NUeXA+DQogICAgPERUb3RhbFlNREhNUz4yMDI1LzAxLzI4IDEwOjM3OjM3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36" Error="">PD94bWwgdmVyc2lvbj0iMS4wIiBlbmNvZGluZz0idXRmLTgiPz4NCjxMaW5rSW5mb0V4Y2VsIHhtbG5zOnhzaT0iaHR0cDovL3d3dy53My5vcmcvMjAwMS9YTUxTY2hlbWEtaW5zdGFuY2UiIHhtbG5zOnhzZD0iaHR0cDovL3d3dy53My5vcmcvMjAwMS9YTUxTY2hlbWEiPg0KICA8TGlua0luZm9Db3JlPg0KICAgIDxMaW5rSWQ+MzMzNjwvTGlua0lkPg0KICAgIDxJbmZsb3dWYWw+LTEuNTwvSW5mbG93VmFsPg0KICAgIDxEaXNwVmFsPi0xLjU8L0Rpc3BWYWw+DQogICAgPExhc3RVcGRUaW1lPjIwMjUvMDEvMzEgMTM6NDk6MDU8L0xhc3RVcGRUaW1lPg0KICAgIDxXb3Jrc2hlZXROTT5RdWFydGVybHkgUExfSUZSUzwvV29ya3NoZWV0Tk0+DQogICAgPExpbmtDZWxsQWRkcmVzc0ExPkJNNzI8L0xpbmtDZWxsQWRkcmVzc0ExPg0KICAgIDxMaW5rQ2VsbEFkZHJlc3NSMUMxPlI3MkM2NT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i8yNDIvSzkwMDAwMDAxOC9VMzAx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yPC9TdW1BY1R5cD4NCiAgICA8U2hlZXRUeXA+MjQyPC9TaGVldFR5cD4NCiAgICA8U2hlZXRObT7plovnpLrmlbDlgKTnorroqo0o6ZaL56S65Y2Y5L2NMSk8L1NoZWV0Tm0+DQogICAgPEl0ZW1JZD5LOTAwMDAwMDE4PC9JdGVtSWQ+DQogICAgPERpc3BJdGVtSWQ+SzEwNDAwMDAwPC9EaXNwSXRlbUlkPg0KICAgIDxDb2xJZD5VMzAxMDAwMDAxPC9Db2xJZD4NCiAgICA8VGVtQXhpc1R5cD4xMDAwMDA8L1RlbUF4aXNUeXA+DQogICAgPE1lbnVObT7poJjln5/jg7vliIbph47liKXjgrvjgrDjg6Hjg7Pjg4jmg4XloLE8L01lbnVObT4NCiAgICA8SXRlbU5tPuiqv+aVtOmhjTwvSXRlbU5tPg0KICAgIDxDb2xObT7lvZPmnJ/jgrvjgrDjg6Hjg7Pjg4jliKnnm4oo6Kq/5pW05b6MRUJJVERBKTwvQ29sTm0+DQogICAgPE9yaWdpbmFsVmFsPi0xLDU5OCwzNzAsNjgwPC9PcmlnaW5hbFZhbD4NCiAgICA8TGFzdE51bVZhbD4tMSw1OTg8L0xhc3ROdW1WYWw+DQogICAgPFJhd0xpbmtWYWw+LTEsNTk4PC9SYXdMaW5rVmFsPg0KICAgIDxWaWV3VW5pdFR5cD43PC9WaWV3VW5pdFR5cD4NCiAgICA8RGVjaW1hbFBvaW50PjA8L0RlY2ltYWxQb2ludD4NCiAgICA8Um91bmRUeXA+MjwvUm91bmRUeXA+DQogICAgPE51bVRleHRUeXA+MTwvTnVtVGV4dFR5cD4NCiAgICA8Q2xhc3NUeXA+MzwvQ2xhc3NUeXA+DQogICAgPERUb3RhbFlNREhNUz4yMDI1LzAxLzI4IDEwOjM3OjM4PC9EVG90YWxZTURITVM+DQogICAgPERpc2Nsb3N1cmVJbnB1dFR5cD4x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37" Error="">PD94bWwgdmVyc2lvbj0iMS4wIiBlbmNvZGluZz0idXRmLTgiPz4NCjxMaW5rSW5mb0V4Y2VsIHhtbG5zOnhzaT0iaHR0cDovL3d3dy53My5vcmcvMjAwMS9YTUxTY2hlbWEtaW5zdGFuY2UiIHhtbG5zOnhzZD0iaHR0cDovL3d3dy53My5vcmcvMjAwMS9YTUxTY2hlbWEiPg0KICA8TGlua0luZm9Db3JlPg0KICAgIDxMaW5rSWQ+MzMzNzwvTGlua0lkPg0KICAgIDxJbmZsb3dWYWw+LTUuMTwvSW5mbG93VmFsPg0KICAgIDxEaXNwVmFsPi01LjE8L0Rpc3BWYWw+DQogICAgPExhc3RVcGRUaW1lPjIwMjUvMDEvMzEgMTM6NDk6MDU8L0xhc3RVcGRUaW1lPg0KICAgIDxXb3Jrc2hlZXROTT5RdWFydGVybHkgUExfSUZSUzwvV29ya3NoZWV0Tk0+DQogICAgPExpbmtDZWxsQWRkcmVzc0ExPkJONzI8L0xpbmtDZWxsQWRkcmVzc0ExPg0KICAgIDxMaW5rQ2VsbEFkZHJlc3NSMUMxPlI3MkM2NjwvTGlua0NlbGxBZGRyZXNzUjFDMT4NCiAgICA8Q2VsbEJhY2tncm91bmRDb2xvcj4xNjc3NzIxNTwvQ2VsbEJhY2tncm91bmRDb2xvcj4NCiAgICA8Q2VsbEJhY2tncm91bmRDb2xvckluZGV4Pi00MTQyPC9DZWxsQmFja2dyb3VuZENvbG9ySW5kZXg+DQogIDwvTGlua0luZm9Db3JlPg0KICA8TGlua0luZm9Yc2E+DQogICAgPEF1SWQ+OTA2NTgvNjUvMy8zL0Q5MzAxMDAwNTAwMDAwMDAwMDEzLzEvMS8yNDIvSzkwMDAwMDAxOC9VMzAxMDAwMDAxLzEwMDAwMDwvQXVJZD4NCiAgICA8Q29tcGFueUlkPjkwNjU4PC9Db21wYW55SWQ+DQogICAgPEFjUGVyaW9kPjY1PC9BY1BlcmlvZD4NCiAgICA8UGVyaW9kVHlwPjM8L1BlcmlvZFR5cD4NCiAgICA8UGVyaW9kRHRsVHlwPjM8L1BlcmlvZER0bFR5cD4NCiAgICA8UGVyaW9kU3RhcnREYXRlPjIwMjQvMTAvMDE8L1BlcmlvZFN0YXJ0RGF0ZT4NCiAgICA8RHRLaW5kSWQ+RDkzMDEwMDA1MDAwMDAwMDAwMTM8L0R0S2luZElkPg0KICAgIDxEb2NUeXA+MTwvRG9jVHlwPg0KICAgIDxEb2NUeXBObSAvPg0KICAgIDxTdW1BY1R5cD4xPC9TdW1BY1R5cD4NCiAgICA8U2hlZXRUeXA+MjQyPC9TaGVldFR5cD4NCiAgICA8U2hlZXRObT7plovnpLrmlbDlgKTnorroqo0o6ZaL56S65Y2Y5L2NMSk8L1NoZWV0Tm0+DQogICAgPEl0ZW1JZD5LOTAwMDAwMDE4PC9JdGVtSWQ+DQogICAgPERpc3BJdGVtSWQ+SzEwNDAwMDAwPC9EaXNwSXRlbUlkPg0KICAgIDxDb2xJZD5VMzAxMDAwMDAxPC9Db2xJZD4NCiAgICA8VGVtQXhpc1R5cD4xMDAwMDA8L1RlbUF4aXNUeXA+DQogICAgPE1lbnVObT7poJjln5/jg7vliIbph47liKXjgrvjgrDjg6Hjg7Pjg4jmg4XloLE8L01lbnVObT4NCiAgICA8SXRlbU5tPuiqv+aVtOmhjTwvSXRlbU5tPg0KICAgIDxDb2xObT7lvZPmnJ/jgrvjgrDjg6Hjg7Pjg4jliKnnm4oo6Kq/5pW05b6MRUJJVERBKTwvQ29sTm0+DQogICAgPE9yaWdpbmFsVmFsPi01LDE0MCw1MjcsNTA2PC9PcmlnaW5hbFZhbD4NCiAgICA8TGFzdE51bVZhbCAvPg0KICAgIDxSYXdMaW5rVmFsPi01LDE0MCw1MjcsNTA2PC9SYXdMaW5rVmFsPg0KICAgIDxWaWV3VW5pdFR5cD4xPC9WaWV3VW5pdFR5cD4NCiAgICA8RGVjaW1hbFBvaW50PjA8L0RlY2ltYWxQb2ludD4NCiAgICA8Um91bmRUeXA+MjwvUm91bmRUeXA+DQogICAgPE51bVRleHRUeXA+MTwvTnVtVGV4dFR5cD4NCiAgICA8Q2xhc3NUeXA+MzwvQ2xhc3NUeXA+DQogICAgPERUb3RhbFlNREhNUz4yMDI1LzAxLzI4IDEwOjM3OjM3PC9EVG90YWxZTURITVM+DQogICAgPERpc2Nsb3N1cmVJbnB1dFR5cD4yPC9EaXNjbG9zdXJlSW5wdXRUeXA+DQogIDwvTGlua0luZm9Yc2E+DQogIDxMaW5rSW5mb0NoYW5nZVNldHRpbmc+DQogICAgPFplcm9EaXNwVHlwPjQ8L1plcm9EaXNwVHlwPg0KICAgIDxFYXNOdW1WaWV3VW5pdFR5cD4xMDwvRWFzTnVtVmlld1VuaXRUeXA+DQogICAgPEVhc051bURlY2ltYWxQb2ludD4xPC9FYXNOdW1EZWNpbWFsUG9pbnQ+DQogICAgPEVhc051bVJvdW5kVHlwPjI8L0Vhc051bVJvdW5kVHlw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38" Error="">PD94bWwgdmVyc2lvbj0iMS4wIiBlbmNvZGluZz0idXRmLTgiPz4NCjxMaW5rSW5mb0V4Y2VsIHhtbG5zOnhzaT0iaHR0cDovL3d3dy53My5vcmcvMjAwMS9YTUxTY2hlbWEtaW5zdGFuY2UiIHhtbG5zOnhzZD0iaHR0cDovL3d3dy53My5vcmcvMjAwMS9YTUxTY2hlbWEiPg0KICA8TGlua0luZm9Db3JlPg0KICAgIDxMaW5rSWQ+MzMzODwvTGlua0lkPg0KICAgIDxJbmZsb3dWYWw+MjAuMDwvSW5mbG93VmFsPg0KICAgIDxEaXNwVmFsPjIwLjAlPC9EaXNwVmFsPg0KICAgIDxMYXN0VXBkVGltZT4yMDI1LzAxLzMxIDEzOjQ5OjA1PC9MYXN0VXBkVGltZT4NCiAgICA8V29ya3NoZWV0Tk0+UXVhcnRlcmx5IFBMX0lGUlM8L1dvcmtzaGVldE5NPg0KICAgIDxMaW5rQ2VsbEFkZHJlc3NBMT5CTTczPC9MaW5rQ2VsbEFkZHJlc3NBMT4NCiAgICA8TGlua0NlbGxBZGRyZXNzUjFDMT5SNzNDNjU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IvMjQyL0s5MDAwMDEyMDg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jwvU3VtQWNUeXA+DQogICAgPFNoZWV0VHlwPjI0MjwvU2hlZXRUeXA+DQogICAgPFNoZWV0Tm0+6ZaL56S65pWw5YCk56K66KqNKOmWi+ekuuWNmOS9jTEpPC9TaGVldE5tPg0KICAgIDxJdGVtSWQ+SzkwMDAwMTIwODwvSXRlbUlkPg0KICAgIDxEaXNwSXRlbUlkPksxMDEwMDAwMDwvRGlzcEl0ZW1JZD4NCiAgICA8Q29sSWQ+UjMwMTAwMDAwIzwvQ29sSWQ+DQogICAgPFRlbUF4aXNUeXA+MTAwMDAwPC9UZW1BeGlzVHlwPg0KICAgIDxNZW51Tm0+6Kq/5pW05b6MRUJJVERB44Oe44O844K444OzPC9NZW51Tm0+DQogICAgPEl0ZW1ObT7oqr/mlbTlvoxFQklUREHjg57jg7zjgrjjg7M8L0l0ZW1ObT4NCiAgICA8Q29sTm0+5b2T5pyfKDEpPC9Db2xObT4NCiAgICA8T3JpZ2luYWxWYWw+MjAuMDwvT3JpZ2luYWxWYWw+DQogICAgPExhc3ROdW1WYWw+MjAuMDwvTGFzdE51bVZhbD4NCiAgICA8UmF3TGlua1ZhbD4yMC4wPC9SYXdMaW5rVmFsPg0KICAgIDxWaWV3VW5pdFR5cD4xPC9WaWV3VW5pdFR5cD4NCiAgICA8RGVjaW1hbFBvaW50PjE8L0RlY2ltYWxQb2ludD4NCiAgICA8Um91bmRUeXA+MTwvUm91bmRUeXA+DQogICAgPE51bVRleHRUeXA+MTwvTnVtVGV4dFR5cD4NCiAgICA8Q2xhc3NUeXA+MzwvQ2xhc3NUeXA+DQogICAgPERUb3RhbFlNREhNUz4yMDI1LzAxLzI4IDEwOjM3OjQx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39" Error="">PD94bWwgdmVyc2lvbj0iMS4wIiBlbmNvZGluZz0idXRmLTgiPz4NCjxMaW5rSW5mb0V4Y2VsIHhtbG5zOnhzaT0iaHR0cDovL3d3dy53My5vcmcvMjAwMS9YTUxTY2hlbWEtaW5zdGFuY2UiIHhtbG5zOnhzZD0iaHR0cDovL3d3dy53My5vcmcvMjAwMS9YTUxTY2hlbWEiPg0KICA8TGlua0luZm9Db3JlPg0KICAgIDxMaW5rSWQ+MzMzOTwvTGlua0lkPg0KICAgIDxJbmZsb3dWYWw+MjAuMzwvSW5mbG93VmFsPg0KICAgIDxEaXNwVmFsPjIwLjMlPC9EaXNwVmFsPg0KICAgIDxMYXN0VXBkVGltZT4yMDI1LzAxLzMxIDEzOjQ5OjA1PC9MYXN0VXBkVGltZT4NCiAgICA8V29ya3NoZWV0Tk0+UXVhcnRlcmx5IFBMX0lGUlM8L1dvcmtzaGVldE5NPg0KICAgIDxMaW5rQ2VsbEFkZHJlc3NBMT5CTjczPC9MaW5rQ2VsbEFkZHJlc3NBMT4NCiAgICA8TGlua0NlbGxBZGRyZXNzUjFDMT5SNzNDNjY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Dg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wODwvSXRlbUlkPg0KICAgIDxEaXNwSXRlbUlkPksxMDEwMDAwMDwvRGlzcEl0ZW1JZD4NCiAgICA8Q29sSWQ+UjMwMTAwMDAwIzwvQ29sSWQ+DQogICAgPFRlbUF4aXNUeXA+MTAwMDAwPC9UZW1BeGlzVHlwPg0KICAgIDxNZW51Tm0+6Kq/5pW05b6MRUJJVERB44Oe44O844K444OzPC9NZW51Tm0+DQogICAgPEl0ZW1ObT7oqr/mlbTlvoxFQklUREHjg57jg7zjgrjjg7M8L0l0ZW1ObT4NCiAgICA8Q29sTm0+5b2T5pyfKDEpPC9Db2xObT4NCiAgICA8T3JpZ2luYWxWYWw+MjAuMjwvT3JpZ2luYWxWYWw+DQogICAgPExhc3ROdW1WYWw+MjAuMzwvTGFzdE51bVZhbD4NCiAgICA8UmF3TGlua1ZhbD4yMC4zPC9SYXdMaW5rVmFsPg0KICAgIDxWaWV3VW5pdFR5cD4xPC9WaWV3VW5pdFR5cD4NCiAgICA8RGVjaW1hbFBvaW50PjE8L0RlY2ltYWxQb2ludD4NCiAgICA8Um91bmRUeXA+MTwvUm91bmRUeXA+DQogICAgPE51bVRleHRUeXA+MTwvTnVtVGV4dFR5cD4NCiAgICA8Q2xhc3NUeXA+MzwvQ2xhc3NUeXA+DQogICAgPERUb3RhbFlNREhNUz4yMDI1LzAxLzI4IDEwOjM3OjQw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40" Error="">PD94bWwgdmVyc2lvbj0iMS4wIiBlbmNvZGluZz0idXRmLTgiPz4NCjxMaW5rSW5mb0V4Y2VsIHhtbG5zOnhzaT0iaHR0cDovL3d3dy53My5vcmcvMjAwMS9YTUxTY2hlbWEtaW5zdGFuY2UiIHhtbG5zOnhzZD0iaHR0cDovL3d3dy53My5vcmcvMjAwMS9YTUxTY2hlbWEiPg0KICA8TGlua0luZm9Db3JlPg0KICAgIDxMaW5rSWQ+MzM0MDwvTGlua0lkPg0KICAgIDxJbmZsb3dWYWw+MzUuOTwvSW5mbG93VmFsPg0KICAgIDxEaXNwVmFsPjM1LjklPC9EaXNwVmFsPg0KICAgIDxMYXN0VXBkVGltZT4yMDI1LzAxLzMxIDEzOjQ5OjA1PC9MYXN0VXBkVGltZT4NCiAgICA8V29ya3NoZWV0Tk0+UXVhcnRlcmx5IFBMX0lGUlM8L1dvcmtzaGVldE5NPg0KICAgIDxMaW5rQ2VsbEFkZHJlc3NBMT5CTTc0PC9MaW5rQ2VsbEFkZHJlc3NBMT4NCiAgICA8TGlua0NlbGxBZGRyZXNzUjFDMT5SNzRDNjU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IvMjQyL0s5MDAwMDEyMDk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jwvU3VtQWNUeXA+DQogICAgPFNoZWV0VHlwPjI0MjwvU2hlZXRUeXA+DQogICAgPFNoZWV0Tm0+6ZaL56S65pWw5YCk56K66KqNKOmWi+ekuuWNmOS9jTEpPC9TaGVldE5tPg0KICAgIDxJdGVtSWQ+SzkwMDAwMTIwOTwvSXRlbUlkPg0KICAgIDxEaXNwSXRlbUlkPksxMDEwMTAwMDwvRGlzcEl0ZW1JZD4NCiAgICA8Q29sSWQ+UjMwMTAwMDAwIzwvQ29sSWQ+DQogICAgPFRlbUF4aXNUeXA+MTAwMDAwPC9UZW1BeGlzVHlwPg0KICAgIDxNZW51Tm0+6Kq/5pW05b6MRUJJVERB44Oe44O844K444OzPC9NZW51Tm0+DQogICAgPEl0ZW1ObT5IUuODhuOCr+ODjuODreOCuOODvDwvSXRlbU5tPg0KICAgIDxDb2xObT7lvZPmnJ8oMSk8L0NvbE5tPg0KICAgIDxPcmlnaW5hbFZhbD4zNS45PC9PcmlnaW5hbFZhbD4NCiAgICA8TGFzdE51bVZhbD4zNS45PC9MYXN0TnVtVmFsPg0KICAgIDxSYXdMaW5rVmFsPjM1Ljk8L1Jhd0xpbmtWYWw+DQogICAgPFZpZXdVbml0VHlwPjE8L1ZpZXdVbml0VHlwPg0KICAgIDxEZWNpbWFsUG9pbnQ+MTwvRGVjaW1hbFBvaW50Pg0KICAgIDxSb3VuZFR5cD4xPC9Sb3VuZFR5cD4NCiAgICA8TnVtVGV4dFR5cD4xPC9OdW1UZXh0VHlwPg0KICAgIDxDbGFzc1R5cD4zPC9DbGFzc1R5cD4NCiAgICA8RFRvdGFsWU1ESE1TPjIwMjUvMDEvMjggMTA6Mzc6NDE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41" Error="">PD94bWwgdmVyc2lvbj0iMS4wIiBlbmNvZGluZz0idXRmLTgiPz4NCjxMaW5rSW5mb0V4Y2VsIHhtbG5zOnhzaT0iaHR0cDovL3d3dy53My5vcmcvMjAwMS9YTUxTY2hlbWEtaW5zdGFuY2UiIHhtbG5zOnhzZD0iaHR0cDovL3d3dy53My5vcmcvMjAwMS9YTUxTY2hlbWEiPg0KICA8TGlua0luZm9Db3JlPg0KICAgIDxMaW5rSWQ+MzM0MTwvTGlua0lkPg0KICAgIDxJbmZsb3dWYWw+MzYuMzwvSW5mbG93VmFsPg0KICAgIDxEaXNwVmFsPjM2LjMlPC9EaXNwVmFsPg0KICAgIDxMYXN0VXBkVGltZT4yMDI1LzAxLzMxIDEzOjQ5OjA1PC9MYXN0VXBkVGltZT4NCiAgICA8V29ya3NoZWV0Tk0+UXVhcnRlcmx5IFBMX0lGUlM8L1dvcmtzaGVldE5NPg0KICAgIDxMaW5rQ2VsbEFkZHJlc3NBMT5CTjc0PC9MaW5rQ2VsbEFkZHJlc3NBMT4NCiAgICA8TGlua0NlbGxBZGRyZXNzUjFDMT5SNzRDNjY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Dk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wOTwvSXRlbUlkPg0KICAgIDxEaXNwSXRlbUlkPksxMDEwMTAwMDwvRGlzcEl0ZW1JZD4NCiAgICA8Q29sSWQ+UjMwMTAwMDAwIzwvQ29sSWQ+DQogICAgPFRlbUF4aXNUeXA+MTAwMDAwPC9UZW1BeGlzVHlwPg0KICAgIDxNZW51Tm0+6Kq/5pW05b6MRUJJVERB44Oe44O844K444OzPC9NZW51Tm0+DQogICAgPEl0ZW1ObT5IUuODhuOCr+ODjuODreOCuOODvDwvSXRlbU5tPg0KICAgIDxDb2xObT7lvZPmnJ8oMSk8L0NvbE5tPg0KICAgIDxPcmlnaW5hbFZhbD4zNi4zPC9PcmlnaW5hbFZhbD4NCiAgICA8TGFzdE51bVZhbD4zNi4zPC9MYXN0TnVtVmFsPg0KICAgIDxSYXdMaW5rVmFsPjM2LjM8L1Jhd0xpbmtWYWw+DQogICAgPFZpZXdVbml0VHlwPjE8L1ZpZXdVbml0VHlwPg0KICAgIDxEZWNpbWFsUG9pbnQ+MTwvRGVjaW1hbFBvaW50Pg0KICAgIDxSb3VuZFR5cD4xPC9Sb3VuZFR5cD4NCiAgICA8TnVtVGV4dFR5cD4xPC9OdW1UZXh0VHlwPg0KICAgIDxDbGFzc1R5cD4zPC9DbGFzc1R5cD4NCiAgICA8RFRvdGFsWU1ESE1TPjIwMjUvMDEvMjggMTA6Mzc6NDA8L0RUb3RhbFlNREhNUz4NCiAgICA8RGlzY2xvc3VyZUlucHV0VHlwPjE8L0Rpc2Nsb3N1cmVJbnB1dFR5cD4NCiAgPC9MaW5rSW5mb1hzYT4NCiAgPExpbmtJbmZvQ2hhbmdlU2V0dGluZz4NCiAgICA8WmVyb0Rpc3BUeXA+NDwvWmVyb0Rpc3BUeXA+DQogICAgPEVhc051bVZpZXdVbml0VHlwIC8+DQogICAgPEVhc051bURlY2ltYWxQb2ludCAvPg0KICAgIDxFYXNOdW1Sb3VuZFR5cCAvPg0KICAgIDxBZGRVbml0VHlwPjA8L0FkZFVuaXRUeXA+DQogICAgPEJhclVuaXRSZW1vdmVUeXA+MDwvQmFyVW5pdFJlbW92ZVR5cD4NCiAgICA8S2FuamlOdW1Db252ZXJzaW9uVGhvdXNhbmQ+MDwvS2FuamlOdW1Db252ZXJzaW9uVGhvdXNhbmQ+DQogICAgPEthbmppTnVtQ29udmVyc2lvblRlblRob3VzYW5kPjA8L0thbmppTnVtQ29udmVyc2lvblRlblRob3VzYW5kPg0KICAgIDxLYW5qaU51bUNvbnZlcnNpb25NaWxsaW9uPjA8L0thbmppTnVtQ29udmVyc2lvbk1pbGxpb24+DQogICAgPEthbmppTnVtQ29udmVyc2lvblRlbk1pbGxpb24+MDwvS2FuamlOdW1Db252ZXJzaW9uVGVuTWlsbGlvbj4NCiAgICA8S2FuamlOdW1Db252ZXJzaW9uSHVuZHJlZE1pbGxpb24+MDwvS2FuamlOdW1Db252ZXJzaW9uSHVuZHJlZE1pbGxpb24+DQogICAgPEthbmppTnVtQ29udmVyc2lvbkJpbGxpb24+MDwvS2FuamlOdW1Db252ZXJzaW9uQmlsbGlvbj4NCiAgICA8S2FuamlOdW1Db252ZXJzaW9uVHJpbGxpb24+MDwvS2FuamlOdW1Db252ZXJzaW9uVHJpbGxpb24+DQogICAgPExhc3ROdW1OZWc+MDwvTGFzdE51bU5lZz4NCiAgICA8QmFyQ2hhbmdlVHlwPjA8L0JhckNoYW5nZVR5cD4NCiAgICA8T25lRGlnaXRFbUNvbnZlcnQ+MDwvT25lRGlnaXRFbUNvbnZlcnQ+DQogICAgPERlY2ltYWxQb2ludFR4dCAvPg0KICAgIDxGcm9udFBvZ1R4dCAvPg0KICAgIDxCYWNrUG9nVHh0IC8+DQogICAgPEZyb250TmVnVHh0IC8+DQogICAgPEJhY2tOZWdUeHQgLz4NCiAgICA8RnJvbnRCYXJUeHQgLz4NCiAgICA8QmFja0JhclR4dCAvPg0KICAgIDxNaW51c1plcm9Db252ZXJzaW9uVHlwPjE8L01pbnVzWmVyb0NvbnZlcnNpb25UeXA+DQogICAgPE1pbnVzWmVyb0NvbnZlcnNpb25UeHQgLz4NCiAgPC9MaW5rSW5mb0NoYW5nZVNldHRpbmc+DQo8L0xpbmtJbmZvRXhjZWw+</LinkInfo>
    <LinkInfo LinkId="3342" Error="">PD94bWwgdmVyc2lvbj0iMS4wIiBlbmNvZGluZz0idXRmLTgiPz4NCjxMaW5rSW5mb0V4Y2VsIHhtbG5zOnhzaT0iaHR0cDovL3d3dy53My5vcmcvMjAwMS9YTUxTY2hlbWEtaW5zdGFuY2UiIHhtbG5zOnhzZD0iaHR0cDovL3d3dy53My5vcmcvMjAwMS9YTUxTY2hlbWEiPg0KICA8TGlua0luZm9Db3JlPg0KICAgIDxMaW5rSWQ+MzM0MjwvTGlua0lkPg0KICAgIDxJbmZsb3dWYWw+MjUuMzwvSW5mbG93VmFsPg0KICAgIDxEaXNwVmFsPjI1LjMlPC9EaXNwVmFsPg0KICAgIDxMYXN0VXBkVGltZT4yMDI1LzAxLzMxIDEzOjQ5OjA1PC9MYXN0VXBkVGltZT4NCiAgICA8V29ya3NoZWV0Tk0+UXVhcnRlcmx5IFBMX0lGUlM8L1dvcmtzaGVldE5NPg0KICAgIDxMaW5rQ2VsbEFkZHJlc3NBMT5CTTc1PC9MaW5rQ2VsbEFkZHJlc3NBMT4NCiAgICA8TGlua0NlbGxBZGRyZXNzUjFDMT5SNzVDNjU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IvMjQyL0s5MDAwMDEyMT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jwvU3VtQWNUeXA+DQogICAgPFNoZWV0VHlwPjI0MjwvU2hlZXRUeXA+DQogICAgPFNoZWV0Tm0+6ZaL56S65pWw5YCk56K66KqNKOmWi+ekuuWNmOS9jTEpPC9TaGVldE5tPg0KICAgIDxJdGVtSWQ+SzkwMDAwMTIxMDwvSXRlbUlkPg0KICAgIDxEaXNwSXRlbUlkPksxMDEwMjAwMDwvRGlzcEl0ZW1JZD4NCiAgICA8Q29sSWQ+UjMwMTAwMDAwIzwvQ29sSWQ+DQogICAgPFRlbUF4aXNUeXA+MTAwMDAwPC9UZW1BeGlzVHlwPg0KICAgIDxNZW51Tm0+6Kq/5pW05b6MRUJJVERB44Oe44O844K444OzPC9NZW51Tm0+DQogICAgPEl0ZW1ObT7jg57jg4Pjg4Hjg7PjgrDvvIbjgr3jg6rjg6Xjg7zjgrfjg6fjg7M8L0l0ZW1ObT4NCiAgICA8Q29sTm0+5b2T5pyfKDEpPC9Db2xObT4NCiAgICA8T3JpZ2luYWxWYWw+MjUuMjwvT3JpZ2luYWxWYWw+DQogICAgPExhc3ROdW1WYWw+MjUuMzwvTGFzdE51bVZhbD4NCiAgICA8UmF3TGlua1ZhbD4yNS4zPC9SYXdMaW5rVmFsPg0KICAgIDxWaWV3VW5pdFR5cD4xPC9WaWV3VW5pdFR5cD4NCiAgICA8RGVjaW1hbFBvaW50PjE8L0RlY2ltYWxQb2ludD4NCiAgICA8Um91bmRUeXA+MTwvUm91bmRUeXA+DQogICAgPE51bVRleHRUeXA+MTwvTnVtVGV4dFR5cD4NCiAgICA8Q2xhc3NUeXA+MzwvQ2xhc3NUeXA+DQogICAgPERUb3RhbFlNREhNUz4yMDI1LzAxLzI4IDEwOjM3OjQx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43" Error="">PD94bWwgdmVyc2lvbj0iMS4wIiBlbmNvZGluZz0idXRmLTgiPz4NCjxMaW5rSW5mb0V4Y2VsIHhtbG5zOnhzaT0iaHR0cDovL3d3dy53My5vcmcvMjAwMS9YTUxTY2hlbWEtaW5zdGFuY2UiIHhtbG5zOnhzZD0iaHR0cDovL3d3dy53My5vcmcvMjAwMS9YTUxTY2hlbWEiPg0KICA8TGlua0luZm9Db3JlPg0KICAgIDxMaW5rSWQ+MzM0MzwvTGlua0lkPg0KICAgIDxJbmZsb3dWYWw+MjYuMTwvSW5mbG93VmFsPg0KICAgIDxEaXNwVmFsPjI2LjElPC9EaXNwVmFsPg0KICAgIDxMYXN0VXBkVGltZT4yMDI1LzAxLzMxIDEzOjQ5OjA1PC9MYXN0VXBkVGltZT4NCiAgICA8V29ya3NoZWV0Tk0+UXVhcnRlcmx5IFBMX0lGUlM8L1dvcmtzaGVldE5NPg0KICAgIDxMaW5rQ2VsbEFkZHJlc3NBMT5CTjc1PC9MaW5rQ2VsbEFkZHJlc3NBMT4NCiAgICA8TGlua0NlbGxBZGRyZXNzUjFDMT5SNzVDNjY8L0xpbmtDZWxsQWRkcmVzc1IxQzE+DQogICAgPENlbGxCYWNrZ3JvdW5kQ29sb3I+MTY3NzcyMTU8L0NlbGxCYWNrZ3JvdW5kQ29sb3I+DQogICAgPENlbGxCYWNrZ3JvdW5kQ29sb3JJbmRleD4tNDE0MjwvQ2VsbEJhY2tncm91bmRDb2xvckluZGV4Pg0KICA8L0xpbmtJbmZvQ29yZT4NCiAgPExpbmtJbmZvWHNhPg0KICAgIDxBdUlkPjkwNjU4LzY1LzMvMy9EOTMwMTAwMDUwMDAwMDAwMDAwNy8xLzEvMjQyL0s5MDAwMDEyMTAvUjMwMTAwMDAwIy8xMDAwMDA8L0F1SWQ+DQogICAgPENvbXBhbnlJZD45MDY1ODwvQ29tcGFueUlkPg0KICAgIDxBY1BlcmlvZD42NTwvQWNQZXJpb2Q+DQogICAgPFBlcmlvZFR5cD4zPC9QZXJpb2RUeXA+DQogICAgPFBlcmlvZER0bFR5cD4zPC9QZXJpb2REdGxUeXA+DQogICAgPFBlcmlvZFN0YXJ0RGF0ZT4yMDI0LzEwLzAxPC9QZXJpb2RTdGFydERhdGU+DQogICAgPER0S2luZElkPkQ5MzAxMDAwNTAwMDAwMDAwMDA3PC9EdEtpbmRJZD4NCiAgICA8RG9jVHlwPjE8L0RvY1R5cD4NCiAgICA8RG9jVHlwTm0gLz4NCiAgICA8U3VtQWNUeXA+MTwvU3VtQWNUeXA+DQogICAgPFNoZWV0VHlwPjI0MjwvU2hlZXRUeXA+DQogICAgPFNoZWV0Tm0+6ZaL56S65pWw5YCk56K66KqNKOmWi+ekuuWNmOS9jTEpPC9TaGVldE5tPg0KICAgIDxJdGVtSWQ+SzkwMDAwMTIxMDwvSXRlbUlkPg0KICAgIDxEaXNwSXRlbUlkPksxMDEwMjAwMDwvRGlzcEl0ZW1JZD4NCiAgICA8Q29sSWQ+UjMwMTAwMDAwIzwvQ29sSWQ+DQogICAgPFRlbUF4aXNUeXA+MTAwMDAwPC9UZW1BeGlzVHlwPg0KICAgIDxNZW51Tm0+6Kq/5pW05b6MRUJJVERB44Oe44O844K444OzPC9NZW51Tm0+DQogICAgPEl0ZW1ObT7jg57jg4Pjg4Hjg7PjgrDvvIbjgr3jg6rjg6Xjg7zjgrfjg6fjg7M8L0l0ZW1ObT4NCiAgICA8Q29sTm0+5b2T5pyfKDEpPC9Db2xObT4NCiAgICA8T3JpZ2luYWxWYWw+MjYuMDwvT3JpZ2luYWxWYWw+DQogICAgPExhc3ROdW1WYWw+MjYuMTwvTGFzdE51bVZhbD4NCiAgICA8UmF3TGlua1ZhbD4yNi4xPC9SYXdMaW5rVmFsPg0KICAgIDxWaWV3VW5pdFR5cD4xPC9WaWV3VW5pdFR5cD4NCiAgICA8RGVjaW1hbFBvaW50PjE8L0RlY2ltYWxQb2ludD4NCiAgICA8Um91bmRUeXA+MTwvUm91bmRUeXA+DQogICAgPE51bVRleHRUeXA+MTwvTnVtVGV4dFR5cD4NCiAgICA8Q2xhc3NUeXA+MzwvQ2xhc3NUeXA+DQogICAgPERUb3RhbFlNREhNUz4yMDI1LzAxLzI4IDEwOjM3OjQwPC9EVG90YWxZTURITVM+DQogICAgPERpc2Nsb3N1cmVJbnB1dFR5cD4xPC9EaXNjbG9zdXJlSW5wdXRUeXA+DQogIDwvTGlua0luZm9Yc2E+DQogIDxMaW5rSW5mb0NoYW5nZVNldHRpbmc+DQogICAgPFplcm9EaXNwVHlwPjQ8L1plcm9EaXNwVHlwPg0KICAgIDxFYXNOdW1WaWV3VW5pdFR5cCAvPg0KICAgIDxFYXNOdW1EZWNpbWFsUG9pbnQgLz4NCiAgICA8RWFzTnVtUm91bmRUeXAgLz4NCiAgICA8QWRkVW5pdFR5cD4wPC9BZGRVbml0VHlwPg0KICAgIDxCYXJVbml0UmVtb3ZlVHlwPjA8L0JhclVuaXRSZW1vdmVUeXA+DQogICAgPEthbmppTnVtQ29udmVyc2lvblRob3VzYW5kPjA8L0thbmppTnVtQ29udmVyc2lvblRob3VzYW5kPg0KICAgIDxLYW5qaU51bUNvbnZlcnNpb25UZW5UaG91c2FuZD4wPC9LYW5qaU51bUNvbnZlcnNpb25UZW5UaG91c2FuZD4NCiAgICA8S2FuamlOdW1Db252ZXJzaW9uTWlsbGlvbj4wPC9LYW5qaU51bUNvbnZlcnNpb25NaWxsaW9uPg0KICAgIDxLYW5qaU51bUNvbnZlcnNpb25UZW5NaWxsaW9uPjA8L0thbmppTnVtQ29udmVyc2lvblRlbk1pbGxpb24+DQogICAgPEthbmppTnVtQ29udmVyc2lvbkh1bmRyZWRNaWxsaW9uPjA8L0thbmppTnVtQ29udmVyc2lvbkh1bmRyZWRNaWxsaW9uPg0KICAgIDxLYW5qaU51bUNvbnZlcnNpb25CaWxsaW9uPjA8L0thbmppTnVtQ29udmVyc2lvbkJpbGxpb24+DQogICAgPEthbmppTnVtQ29udmVyc2lvblRyaWxsaW9uPjA8L0thbmppTnVtQ29udmVyc2lvblRyaWxsaW9uPg0KICAgIDxMYXN0TnVtTmVnPjA8L0xhc3ROdW1OZWc+DQogICAgPEJhckNoYW5nZVR5cD4wPC9CYXJDaGFuZ2VUeXA+DQogICAgPE9uZURpZ2l0RW1Db252ZXJ0PjA8L09uZURpZ2l0RW1Db252ZXJ0Pg0KICAgIDxEZWNpbWFsUG9pbnRUeHQgLz4NCiAgICA8RnJvbnRQb2dUeHQgLz4NCiAgICA8QmFja1BvZ1R4dCAvPg0KICAgIDxGcm9udE5lZ1R4dCAvPg0KICAgIDxCYWNrTmVnVHh0IC8+DQogICAgPEZyb250QmFyVHh0IC8+DQogICAgPEJhY2tCYXJUeHQgLz4NCiAgICA8TWludXNaZXJvQ29udmVyc2lvblR5cD4xPC9NaW51c1plcm9Db252ZXJzaW9uVHlwPg0KICAgIDxNaW51c1plcm9Db252ZXJzaW9uVHh0IC8+DQogIDwvTGlua0luZm9DaGFuZ2VTZXR0aW5nPg0KPC9MaW5rSW5mb0V4Y2VsPg==</LinkInfo>
    <LinkInfo LinkId="3344" Error="">PD94bWwgdmVyc2lvbj0iMS4wIiBlbmNvZGluZz0idXRmLTgiPz4NCjxMaW5rSW5mb0V4Y2VsIHhtbG5zOnhzaT0iaHR0cDovL3d3dy53My5vcmcvMjAwMS9YTUxTY2hlbWEtaW5zdGFuY2UiIHhtbG5zOnhzZD0iaHR0cDovL3d3dy53My5vcmcvMjAwMS9YTUxTY2hlbWEiPg0KICA8TGlua0luZm9Db3JlPg0KICAgIDxMaW5rSWQ+MzM0NDwvTGlua0lkPg0KICAgIDxJbmZsb3dWYWw+Ny4zPC9JbmZsb3dWYWw+DQogICAgPERpc3BWYWw+Ny4zJTwvRGlzcFZhbD4NCiAgICA8TGFzdFVwZFRpbWU+MjAyNS8wMS8zMSAxMzo0OTowNTwvTGFzdFVwZFRpbWU+DQogICAgPFdvcmtzaGVldE5NPlF1YXJ0ZXJseSBQTF9JRlJTPC9Xb3Jrc2hlZXROTT4NCiAgICA8TGlua0NlbGxBZGRyZXNzQTE+Qk03OTwvTGlua0NlbGxBZGRyZXNzQTE+DQogICAgPExpbmtDZWxsQWRkcmVzc1IxQzE+Ujc5QzY1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DcvMS8yLzI0Mi9LOTAwMDAxMjE0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wNzwvRHRLaW5kSWQ+DQogICAgPERvY1R5cD4xPC9Eb2NUeXA+DQogICAgPERvY1R5cE5tIC8+DQogICAgPFN1bUFjVHlwPjI8L1N1bUFjVHlwPg0KICAgIDxTaGVldFR5cD4yNDI8L1NoZWV0VHlwPg0KICAgIDxTaGVldE5tPumWi+ekuuaVsOWApOeiuuiqjSjplovnpLrljZjkvY0xKTwvU2hlZXRObT4NCiAgICA8SXRlbUlkPks5MDAwMDEyMTQ8L0l0ZW1JZD4NCiAgICA8RGlzcEl0ZW1JZD5LMTAxMDMwMDA8L0Rpc3BJdGVtSWQ+DQogICAgPENvbElkPlIzMDEwMDAwMCM8L0NvbElkPg0KICAgIDxUZW1BeGlzVHlwPjEwMDAwMDwvVGVtQXhpc1R5cD4NCiAgICA8TWVudU5tPuiqv+aVtOW+jEVCSVREQeODnuODvOOCuOODszwvTWVudU5tPg0KICAgIDxJdGVtTm0+5Lq65p2Q5rS+6YGjPC9JdGVtTm0+DQogICAgPENvbE5tPuW9k+acnygxKTwvQ29sTm0+DQogICAgPE9yaWdpbmFsVmFsPjcuMjwvT3JpZ2luYWxWYWw+DQogICAgPExhc3ROdW1WYWw+Ny4zPC9MYXN0TnVtVmFsPg0KICAgIDxSYXdMaW5rVmFsPjcuMzwvUmF3TGlua1ZhbD4NCiAgICA8Vmlld1VuaXRUeXA+MTwvVmlld1VuaXRUeXA+DQogICAgPERlY2ltYWxQb2ludD4xPC9EZWNpbWFsUG9pbnQ+DQogICAgPFJvdW5kVHlwPjE8L1JvdW5kVHlwPg0KICAgIDxOdW1UZXh0VHlwPjE8L051bVRleHRUeXA+DQogICAgPENsYXNzVHlwPjM8L0NsYXNzVHlwPg0KICAgIDxEVG90YWxZTURITVM+MjAyNS8wMS8yOCAxMDozNzo0MT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Info LinkId="3345" Error="">PD94bWwgdmVyc2lvbj0iMS4wIiBlbmNvZGluZz0idXRmLTgiPz4NCjxMaW5rSW5mb0V4Y2VsIHhtbG5zOnhzaT0iaHR0cDovL3d3dy53My5vcmcvMjAwMS9YTUxTY2hlbWEtaW5zdGFuY2UiIHhtbG5zOnhzZD0iaHR0cDovL3d3dy53My5vcmcvMjAwMS9YTUxTY2hlbWEiPg0KICA8TGlua0luZm9Db3JlPg0KICAgIDxMaW5rSWQ+MzM0NTwvTGlua0lkPg0KICAgIDxJbmZsb3dWYWw+Ni44PC9JbmZsb3dWYWw+DQogICAgPERpc3BWYWw+Ni44JTwvRGlzcFZhbD4NCiAgICA8TGFzdFVwZFRpbWU+MjAyNS8wMS8zMSAxMzo0OTowNTwvTGFzdFVwZFRpbWU+DQogICAgPFdvcmtzaGVldE5NPlF1YXJ0ZXJseSBQTF9JRlJTPC9Xb3Jrc2hlZXROTT4NCiAgICA8TGlua0NlbGxBZGRyZXNzQTE+Qk43OTwvTGlua0NlbGxBZGRyZXNzQTE+DQogICAgPExpbmtDZWxsQWRkcmVzc1IxQzE+Ujc5QzY2PC9MaW5rQ2VsbEFkZHJlc3NSMUMxPg0KICAgIDxDZWxsQmFja2dyb3VuZENvbG9yPjE2Nzc3MjE1PC9DZWxsQmFja2dyb3VuZENvbG9yPg0KICAgIDxDZWxsQmFja2dyb3VuZENvbG9ySW5kZXg+LTQxNDI8L0NlbGxCYWNrZ3JvdW5kQ29sb3JJbmRleD4NCiAgPC9MaW5rSW5mb0NvcmU+DQogIDxMaW5rSW5mb1hzYT4NCiAgICA8QXVJZD45MDY1OC82NS8zLzMvRDkzMDEwMDA1MDAwMDAwMDAwMDcvMS8xLzI0Mi9LOTAwMDAxMjE0L1IzMDEwMDAwMCMvMTAwMDAwPC9BdUlkPg0KICAgIDxDb21wYW55SWQ+OTA2NTg8L0NvbXBhbnlJZD4NCiAgICA8QWNQZXJpb2Q+NjU8L0FjUGVyaW9kPg0KICAgIDxQZXJpb2RUeXA+MzwvUGVyaW9kVHlwPg0KICAgIDxQZXJpb2REdGxUeXA+MzwvUGVyaW9kRHRsVHlwPg0KICAgIDxQZXJpb2RTdGFydERhdGU+MjAyNC8xMC8wMTwvUGVyaW9kU3RhcnREYXRlPg0KICAgIDxEdEtpbmRJZD5EOTMwMTAwMDUwMDAwMDAwMDAwNzwvRHRLaW5kSWQ+DQogICAgPERvY1R5cD4xPC9Eb2NUeXA+DQogICAgPERvY1R5cE5tIC8+DQogICAgPFN1bUFjVHlwPjE8L1N1bUFjVHlwPg0KICAgIDxTaGVldFR5cD4yNDI8L1NoZWV0VHlwPg0KICAgIDxTaGVldE5tPumWi+ekuuaVsOWApOeiuuiqjSjplovnpLrljZjkvY0xKTwvU2hlZXRObT4NCiAgICA8SXRlbUlkPks5MDAwMDEyMTQ8L0l0ZW1JZD4NCiAgICA8RGlzcEl0ZW1JZD5LMTAxMDMwMDA8L0Rpc3BJdGVtSWQ+DQogICAgPENvbElkPlIzMDEwMDAwMCM8L0NvbElkPg0KICAgIDxUZW1BeGlzVHlwPjEwMDAwMDwvVGVtQXhpc1R5cD4NCiAgICA8TWVudU5tPuiqv+aVtOW+jEVCSVREQeODnuODvOOCuOODszwvTWVudU5tPg0KICAgIDxJdGVtTm0+5Lq65p2Q5rS+6YGjPC9JdGVtTm0+DQogICAgPENvbE5tPuW9k+acnygxKTwvQ29sTm0+DQogICAgPE9yaWdpbmFsVmFsPjYuODwvT3JpZ2luYWxWYWw+DQogICAgPExhc3ROdW1WYWw+Ni44PC9MYXN0TnVtVmFsPg0KICAgIDxSYXdMaW5rVmFsPjYuODwvUmF3TGlua1ZhbD4NCiAgICA8Vmlld1VuaXRUeXA+MTwvVmlld1VuaXRUeXA+DQogICAgPERlY2ltYWxQb2ludD4xPC9EZWNpbWFsUG9pbnQ+DQogICAgPFJvdW5kVHlwPjE8L1JvdW5kVHlwPg0KICAgIDxOdW1UZXh0VHlwPjE8L051bVRleHRUeXA+DQogICAgPENsYXNzVHlwPjM8L0NsYXNzVHlwPg0KICAgIDxEVG90YWxZTURITVM+MjAyNS8wMS8yOCAxMDozNzo0MDwvRFRvdGFsWU1ESE1TPg0KICAgIDxEaXNjbG9zdXJlSW5wdXRUeXA+MTwvRGlzY2xvc3VyZUlucHV0VHlwPg0KICA8L0xpbmtJbmZvWHNhPg0KICA8TGlua0luZm9DaGFuZ2VTZXR0aW5nPg0KICAgIDxaZXJvRGlzcFR5cD40PC9aZXJvRGlzcFR5cD4NCiAgICA8RWFzTnVtVmlld1VuaXRUeXAgLz4NCiAgICA8RWFzTnVtRGVjaW1hbFBvaW50IC8+DQogICAgPEVhc051bVJvdW5kVHlwIC8+DQogICAgPEFkZFVuaXRUeXA+MDwvQWRkVW5pdFR5cD4NCiAgICA8QmFyVW5pdFJlbW92ZVR5cD4wPC9CYXJVbml0UmVtb3ZlVHlwPg0KICAgIDxLYW5qaU51bUNvbnZlcnNpb25UaG91c2FuZD4wPC9LYW5qaU51bUNvbnZlcnNpb25UaG91c2FuZD4NCiAgICA8S2FuamlOdW1Db252ZXJzaW9uVGVuVGhvdXNhbmQ+MDwvS2FuamlOdW1Db252ZXJzaW9uVGVuVGhvdXNhbmQ+DQogICAgPEthbmppTnVtQ29udmVyc2lvbk1pbGxpb24+MDwvS2FuamlOdW1Db252ZXJzaW9uTWlsbGlvbj4NCiAgICA8S2FuamlOdW1Db252ZXJzaW9uVGVuTWlsbGlvbj4wPC9LYW5qaU51bUNvbnZlcnNpb25UZW5NaWxsaW9uPg0KICAgIDxLYW5qaU51bUNvbnZlcnNpb25IdW5kcmVkTWlsbGlvbj4wPC9LYW5qaU51bUNvbnZlcnNpb25IdW5kcmVkTWlsbGlvbj4NCiAgICA8S2FuamlOdW1Db252ZXJzaW9uQmlsbGlvbj4wPC9LYW5qaU51bUNvbnZlcnNpb25CaWxsaW9uPg0KICAgIDxLYW5qaU51bUNvbnZlcnNpb25UcmlsbGlvbj4wPC9LYW5qaU51bUNvbnZlcnNpb25UcmlsbGlvbj4NCiAgICA8TGFzdE51bU5lZz4wPC9MYXN0TnVtTmVnPg0KICAgIDxCYXJDaGFuZ2VUeXA+MDwvQmFyQ2hhbmdlVHlwPg0KICAgIDxPbmVEaWdpdEVtQ29udmVydD4wPC9PbmVEaWdpdEVtQ29udmVydD4NCiAgICA8RGVjaW1hbFBvaW50VHh0IC8+DQogICAgPEZyb250UG9nVHh0IC8+DQogICAgPEJhY2tQb2dUeHQgLz4NCiAgICA8RnJvbnROZWdUeHQgLz4NCiAgICA8QmFja05lZ1R4dCAvPg0KICAgIDxGcm9udEJhclR4dCAvPg0KICAgIDxCYWNrQmFyVHh0IC8+DQogICAgPE1pbnVzWmVyb0NvbnZlcnNpb25UeXA+MTwvTWludXNaZXJvQ29udmVyc2lvblR5cD4NCiAgICA8TWludXNaZXJvQ29udmVyc2lvblR4dCAvPg0KICA8L0xpbmtJbmZvQ2hhbmdlU2V0dGluZz4NCjwvTGlua0luZm9FeGNlbD4=</LinkInfo>
  </Links>
</XAE>
</file>

<file path=customXml/itemProps1.xml><?xml version="1.0" encoding="utf-8"?>
<ds:datastoreItem xmlns:ds="http://schemas.openxmlformats.org/officeDocument/2006/customXml" ds:itemID="{D7871F79-D36F-4157-9C27-5ABE2D59BFC6}">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13</vt:i4>
      </vt:variant>
      <vt:variant>
        <vt:lpstr>名前付き一覧</vt:lpstr>
      </vt:variant>
      <vt:variant>
        <vt:i4>12</vt:i4>
      </vt:variant>
    </vt:vector>
  </HeadingPairs>
  <TitlesOfParts>
    <vt:vector size="25" baseType="lpstr">
      <vt:lpstr>Cover_IFRS</vt:lpstr>
      <vt:lpstr>Quarterly PL_IFRS</vt:lpstr>
      <vt:lpstr>Yearly PL_IFRS</vt:lpstr>
      <vt:lpstr>Quarterly BS_IFRS</vt:lpstr>
      <vt:lpstr>Yearly BS_IFRS</vt:lpstr>
      <vt:lpstr>Quarterly CF_IFRS</vt:lpstr>
      <vt:lpstr>Cover_JGAAP</vt:lpstr>
      <vt:lpstr>Quarterly PL_JGAAP</vt:lpstr>
      <vt:lpstr>Yearly PL_JGAAP</vt:lpstr>
      <vt:lpstr>Quarterly BS_JGAAP</vt:lpstr>
      <vt:lpstr>Yearly BS_JGAAP</vt:lpstr>
      <vt:lpstr>Quarterly CF_JGAAP</vt:lpstr>
      <vt:lpstr>Yearly CF_JGAAP</vt:lpstr>
      <vt:lpstr>Cover_IFRS!Print_Area</vt:lpstr>
      <vt:lpstr>'Quarterly BS_IFRS'!Print_Area</vt:lpstr>
      <vt:lpstr>'Quarterly BS_JGAAP'!Print_Area</vt:lpstr>
      <vt:lpstr>'Quarterly CF_IFRS'!Print_Area</vt:lpstr>
      <vt:lpstr>'Quarterly CF_JGAAP'!Print_Area</vt:lpstr>
      <vt:lpstr>'Quarterly PL_IFRS'!Print_Area</vt:lpstr>
      <vt:lpstr>'Quarterly PL_JGAAP'!Print_Area</vt:lpstr>
      <vt:lpstr>'Yearly BS_IFRS'!Print_Area</vt:lpstr>
      <vt:lpstr>'Yearly BS_JGAAP'!Print_Area</vt:lpstr>
      <vt:lpstr>'Yearly CF_JGAAP'!Print_Area</vt:lpstr>
      <vt:lpstr>'Yearly PL_IFRS'!Print_Area</vt:lpstr>
      <vt:lpstr>'Yearly PL_JGAAP'!Print_Area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Masako Yaguchi</cp:lastModifiedBy>
  <cp:lastPrinted>2025-02-05T01:33:34Z</cp:lastPrinted>
  <dcterms:created xsi:type="dcterms:W3CDTF">2015-05-25T10:51:31Z</dcterms:created>
  <dcterms:modified xsi:type="dcterms:W3CDTF">2025-04-03T19:53:09Z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